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eterwebbG4/Documents/Research/Prof Test/"/>
    </mc:Choice>
  </mc:AlternateContent>
  <xr:revisionPtr revIDLastSave="0" documentId="8_{45772F35-5BD1-6E4C-A12A-0D2E70598E12}" xr6:coauthVersionLast="47" xr6:coauthVersionMax="47" xr10:uidLastSave="{00000000-0000-0000-0000-000000000000}"/>
  <bookViews>
    <workbookView xWindow="3480" yWindow="2560" windowWidth="27640" windowHeight="16940" xr2:uid="{ABB53E7B-79D1-8943-AB0C-C4834684090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6" i="1" l="1"/>
</calcChain>
</file>

<file path=xl/sharedStrings.xml><?xml version="1.0" encoding="utf-8"?>
<sst xmlns="http://schemas.openxmlformats.org/spreadsheetml/2006/main" count="379" uniqueCount="369">
  <si>
    <r>
      <t xml:space="preserve">Assigned and </t>
    </r>
    <r>
      <rPr>
        <b/>
        <i/>
        <sz val="14"/>
        <color rgb="FFFF0000"/>
        <rFont val="Arial Bold"/>
      </rPr>
      <t>provisional</t>
    </r>
    <r>
      <rPr>
        <b/>
        <sz val="14"/>
        <rFont val="Arial Bold"/>
      </rPr>
      <t xml:space="preserve"> values, X</t>
    </r>
    <r>
      <rPr>
        <b/>
        <vertAlign val="subscript"/>
        <sz val="14"/>
        <rFont val="Arial Bold"/>
      </rPr>
      <t>pt</t>
    </r>
    <r>
      <rPr>
        <b/>
        <sz val="14"/>
        <rFont val="Arial Bold"/>
      </rPr>
      <t xml:space="preserve"> for GeoPT test materials</t>
    </r>
  </si>
  <si>
    <t>Z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</si>
  <si>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</si>
  <si>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</si>
  <si>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</si>
  <si>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</si>
  <si>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</si>
  <si>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</si>
  <si>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</si>
  <si>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</si>
  <si>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</si>
  <si>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</si>
  <si>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</si>
  <si>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</si>
  <si>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</si>
  <si>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</si>
  <si>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</si>
  <si>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1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</si>
  <si>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2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</si>
  <si>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3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</si>
  <si>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4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</si>
  <si>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5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</si>
  <si>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6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</si>
  <si>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6A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</si>
  <si>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7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</si>
  <si>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8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</si>
  <si>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9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</si>
  <si>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10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</si>
  <si>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11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</si>
  <si>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12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</si>
  <si>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13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</si>
  <si>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14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</si>
  <si>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15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</si>
  <si>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16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</si>
  <si>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17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</si>
  <si>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18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</si>
  <si>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19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</si>
  <si>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20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</si>
  <si>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21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</si>
  <si>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22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</si>
  <si>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23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</si>
  <si>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23A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</si>
  <si>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24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</si>
  <si>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25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</si>
  <si>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26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</si>
  <si>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27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</si>
  <si>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28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</si>
  <si>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29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</si>
  <si>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30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</si>
  <si>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30A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</si>
  <si>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31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</si>
  <si>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32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</si>
  <si>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33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</si>
  <si>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34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</si>
  <si>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35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</si>
  <si>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35A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</si>
  <si>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36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</si>
  <si>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36A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</si>
  <si>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37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</si>
  <si>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37A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</si>
  <si>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38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</si>
  <si>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38A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</si>
  <si>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39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</si>
  <si>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39A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</si>
  <si>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40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</si>
  <si>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40A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</si>
  <si>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41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</si>
  <si>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41A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</si>
  <si>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42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</si>
  <si>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43</t>
    </r>
    <r>
      <rPr>
        <sz val="12"/>
        <color theme="1"/>
        <rFont val="Aptos Narrow"/>
        <family val="2"/>
        <scheme val="minor"/>
      </rPr>
      <t/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</si>
  <si>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44</t>
    </r>
    <r>
      <rPr>
        <sz val="12"/>
        <color theme="1"/>
        <rFont val="Aptos Narrow"/>
        <family val="2"/>
        <scheme val="minor"/>
      </rPr>
      <t/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</si>
  <si>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44A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</si>
  <si>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45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</si>
  <si>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46</t>
    </r>
    <r>
      <rPr>
        <sz val="12"/>
        <color theme="1"/>
        <rFont val="Aptos Narrow"/>
        <family val="2"/>
        <scheme val="minor"/>
      </rPr>
      <t/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</si>
  <si>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46A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</si>
  <si>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47</t>
    </r>
    <r>
      <rPr>
        <sz val="12"/>
        <color theme="1"/>
        <rFont val="Aptos Narrow"/>
        <family val="2"/>
        <scheme val="minor"/>
      </rPr>
      <t/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</si>
  <si>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47A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</si>
  <si>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48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</si>
  <si>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49</t>
    </r>
    <r>
      <rPr>
        <sz val="12"/>
        <color theme="1"/>
        <rFont val="Aptos Narrow"/>
        <family val="2"/>
        <scheme val="minor"/>
      </rPr>
      <t/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</si>
  <si>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50</t>
    </r>
    <r>
      <rPr>
        <sz val="12"/>
        <color theme="1"/>
        <rFont val="Aptos Narrow"/>
        <family val="2"/>
        <scheme val="minor"/>
      </rPr>
      <t/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</si>
  <si>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51</t>
    </r>
    <r>
      <rPr>
        <sz val="12"/>
        <color theme="1"/>
        <rFont val="Aptos Narrow"/>
        <family val="2"/>
        <scheme val="minor"/>
      </rPr>
      <t/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</si>
  <si>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51A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</si>
  <si>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52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</si>
  <si>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53</t>
    </r>
    <r>
      <rPr>
        <sz val="12"/>
        <color theme="1"/>
        <rFont val="Aptos Narrow"/>
        <family val="2"/>
        <scheme val="minor"/>
      </rPr>
      <t/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</si>
  <si>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54</t>
    </r>
    <r>
      <rPr>
        <sz val="12"/>
        <color theme="1"/>
        <rFont val="Aptos Narrow"/>
        <family val="2"/>
        <scheme val="minor"/>
      </rPr>
      <t/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</si>
  <si>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54A</t>
    </r>
  </si>
  <si>
    <r>
      <t>Geo</t>
    </r>
    <r>
      <rPr>
        <b/>
        <i/>
        <sz val="10"/>
        <rFont val="Verdana"/>
        <family val="2"/>
      </rPr>
      <t>PT</t>
    </r>
    <r>
      <rPr>
        <b/>
        <sz val="10"/>
        <rFont val="Verdana"/>
        <family val="2"/>
      </rPr>
      <t>55</t>
    </r>
  </si>
  <si>
    <t>GeoPT56</t>
  </si>
  <si>
    <t>GeoPT56A</t>
  </si>
  <si>
    <t>G94</t>
  </si>
  <si>
    <t>OU-1</t>
  </si>
  <si>
    <t>YG-1</t>
    <phoneticPr fontId="0" type="noConversion"/>
  </si>
  <si>
    <t>OU-2</t>
  </si>
  <si>
    <t>AMH-1</t>
  </si>
  <si>
    <t>OU-3</t>
  </si>
  <si>
    <t>CAL-S</t>
  </si>
  <si>
    <t>GBPG-1</t>
  </si>
  <si>
    <t>OU-4</t>
  </si>
  <si>
    <t>OU-6</t>
  </si>
  <si>
    <t>CH-1</t>
  </si>
  <si>
    <t>OU-5</t>
    <phoneticPr fontId="0" type="noConversion"/>
  </si>
  <si>
    <t>GAS</t>
  </si>
  <si>
    <t>UoK Loess</t>
    <phoneticPr fontId="0" type="noConversion"/>
  </si>
  <si>
    <t>OShBo</t>
    <phoneticPr fontId="0" type="noConversion"/>
  </si>
  <si>
    <t>MSAN</t>
  </si>
  <si>
    <t>BNV-1</t>
    <phoneticPr fontId="0" type="noConversion"/>
  </si>
  <si>
    <t>OU-8</t>
    <phoneticPr fontId="0" type="noConversion"/>
  </si>
  <si>
    <t>KPT-1</t>
  </si>
  <si>
    <t>MGR-N</t>
  </si>
  <si>
    <t>OPY-1</t>
  </si>
  <si>
    <t>MGT-1</t>
  </si>
  <si>
    <t>MBL-1</t>
  </si>
  <si>
    <t>OU-9</t>
  </si>
  <si>
    <t>FeMn-1</t>
    <phoneticPr fontId="0" type="noConversion"/>
  </si>
  <si>
    <t>OU-10</t>
  </si>
  <si>
    <t>HTB-1</t>
    <phoneticPr fontId="0" type="noConversion"/>
  </si>
  <si>
    <t>OPC-1</t>
  </si>
  <si>
    <t>MGL-AND</t>
    <phoneticPr fontId="0" type="noConversion"/>
  </si>
  <si>
    <t>SBC-1</t>
    <phoneticPr fontId="0" type="noConversion"/>
  </si>
  <si>
    <t>NKT-1</t>
    <phoneticPr fontId="0" type="noConversion"/>
  </si>
  <si>
    <t>CG-2</t>
    <phoneticPr fontId="0" type="noConversion"/>
  </si>
  <si>
    <t>ML-2</t>
    <phoneticPr fontId="0" type="noConversion"/>
  </si>
  <si>
    <t>SdAR-1</t>
    <phoneticPr fontId="0" type="noConversion"/>
  </si>
  <si>
    <t>WG-1</t>
    <phoneticPr fontId="0" type="noConversion"/>
  </si>
  <si>
    <t>DBC-1</t>
    <phoneticPr fontId="0" type="noConversion"/>
  </si>
  <si>
    <t>GRI-1</t>
    <phoneticPr fontId="0" type="noConversion"/>
  </si>
  <si>
    <t>TLM-1</t>
    <phoneticPr fontId="0" type="noConversion"/>
  </si>
  <si>
    <t>SdAR-H1</t>
    <phoneticPr fontId="0" type="noConversion"/>
  </si>
  <si>
    <t>GSM-1</t>
    <phoneticPr fontId="0" type="noConversion"/>
  </si>
  <si>
    <t>SdAR-M2</t>
    <phoneticPr fontId="0" type="noConversion"/>
  </si>
  <si>
    <t>ORPT-1</t>
    <phoneticPr fontId="0" type="noConversion"/>
  </si>
  <si>
    <t>SdAR-L2</t>
    <phoneticPr fontId="0" type="noConversion"/>
  </si>
  <si>
    <t>OU-7</t>
    <phoneticPr fontId="0" type="noConversion"/>
  </si>
  <si>
    <t>HARZ01</t>
    <phoneticPr fontId="0" type="noConversion"/>
  </si>
  <si>
    <t>SyMP-1</t>
  </si>
  <si>
    <t>MNS-1</t>
  </si>
  <si>
    <t>ShWYO-1</t>
  </si>
  <si>
    <t>ShTX-1</t>
  </si>
  <si>
    <t>ORA-1</t>
  </si>
  <si>
    <t>SSCO-1</t>
  </si>
  <si>
    <t>QS-1</t>
  </si>
  <si>
    <t>ADS-1</t>
  </si>
  <si>
    <t>ShCX-1</t>
  </si>
  <si>
    <t>CM-1</t>
  </si>
  <si>
    <t>GONV-1</t>
  </si>
  <si>
    <t>HG-1</t>
  </si>
  <si>
    <t>POLC-1</t>
  </si>
  <si>
    <t>BIM-1</t>
  </si>
  <si>
    <t>NES-1</t>
  </si>
  <si>
    <t>MzBP-1</t>
  </si>
  <si>
    <t>BVA-1</t>
  </si>
  <si>
    <t>CSd-1</t>
  </si>
  <si>
    <t>GMN-1</t>
  </si>
  <si>
    <t>MEG-1</t>
  </si>
  <si>
    <t>EMS-1</t>
  </si>
  <si>
    <t>TLB-1</t>
  </si>
  <si>
    <t>BNA-1</t>
  </si>
  <si>
    <t>CSQ-1</t>
  </si>
  <si>
    <t>SMB-1</t>
  </si>
  <si>
    <t>GAK-1</t>
  </si>
  <si>
    <t>CFU-1</t>
  </si>
  <si>
    <t xml:space="preserve">Threlkeld microgranite </t>
  </si>
  <si>
    <t>Bardon volcanic tuff</t>
  </si>
  <si>
    <t>Yewrangara granite</t>
    <phoneticPr fontId="0" type="noConversion"/>
  </si>
  <si>
    <t>Belford dolerite</t>
    <phoneticPr fontId="0" type="noConversion"/>
  </si>
  <si>
    <t>Mount Hood andesite</t>
    <phoneticPr fontId="0" type="noConversion"/>
  </si>
  <si>
    <t>Nanhoron microgranite</t>
  </si>
  <si>
    <t>Limestone</t>
  </si>
  <si>
    <t>Garn-biot-plagiogneiss</t>
  </si>
  <si>
    <t>Penmaen-mawr microdiorite</t>
    <phoneticPr fontId="0" type="noConversion"/>
  </si>
  <si>
    <t>Penrhyn slate</t>
  </si>
  <si>
    <t>Marine sediment</t>
  </si>
  <si>
    <t>Leiton dolerite</t>
  </si>
  <si>
    <t>Serpentine</t>
  </si>
  <si>
    <t>Köln loess</t>
    <phoneticPr fontId="0" type="noConversion"/>
  </si>
  <si>
    <t>Alkaline granite</t>
    <phoneticPr fontId="0" type="noConversion"/>
  </si>
  <si>
    <t>Ocean Floor sediment</t>
  </si>
  <si>
    <t>Nevada basalt</t>
    <phoneticPr fontId="0" type="noConversion"/>
  </si>
  <si>
    <t>Calcareous sandstone</t>
  </si>
  <si>
    <t>Quartz diorite</t>
    <phoneticPr fontId="0" type="noConversion"/>
  </si>
  <si>
    <t>Gabbro</t>
    <phoneticPr fontId="0" type="noConversion"/>
  </si>
  <si>
    <t>Ultramafic rock</t>
    <phoneticPr fontId="0" type="noConversion"/>
  </si>
  <si>
    <t>Granite</t>
    <phoneticPr fontId="0" type="noConversion"/>
  </si>
  <si>
    <t>Basalt</t>
    <phoneticPr fontId="0" type="noConversion"/>
  </si>
  <si>
    <t>Separation Lake pegmatite</t>
    <phoneticPr fontId="0" type="noConversion"/>
  </si>
  <si>
    <t>Manganese nodule</t>
    <phoneticPr fontId="0" type="noConversion"/>
  </si>
  <si>
    <t>Longmyndian greywacke</t>
    <phoneticPr fontId="0" type="noConversion"/>
  </si>
  <si>
    <t>Ordinary Portland cement</t>
    <phoneticPr fontId="0" type="noConversion"/>
  </si>
  <si>
    <t>Andesite</t>
    <phoneticPr fontId="0" type="noConversion"/>
  </si>
  <si>
    <t>Shale</t>
    <phoneticPr fontId="0" type="noConversion"/>
  </si>
  <si>
    <t>Nephelinite</t>
    <phoneticPr fontId="0" type="noConversion"/>
  </si>
  <si>
    <t>Syenite</t>
    <phoneticPr fontId="0" type="noConversion"/>
  </si>
  <si>
    <t>Limestone</t>
    <phoneticPr fontId="0" type="noConversion"/>
  </si>
  <si>
    <t>Modified River Sediment</t>
    <phoneticPr fontId="0" type="noConversion"/>
  </si>
  <si>
    <t>Woodstock basalt</t>
    <phoneticPr fontId="0" type="noConversion"/>
  </si>
  <si>
    <t>Ball Clay</t>
    <phoneticPr fontId="0" type="noConversion"/>
  </si>
  <si>
    <t>Tonalite</t>
    <phoneticPr fontId="0" type="noConversion"/>
  </si>
  <si>
    <t>Metalliferous sediment</t>
    <phoneticPr fontId="0" type="noConversion"/>
  </si>
  <si>
    <t>Metal-rich sediment</t>
    <phoneticPr fontId="0" type="noConversion"/>
  </si>
  <si>
    <t>Rhyolite</t>
    <phoneticPr fontId="0" type="noConversion"/>
  </si>
  <si>
    <t>Blended sediment</t>
    <phoneticPr fontId="0" type="noConversion"/>
  </si>
  <si>
    <t>Ardnamurchan gabbro</t>
    <phoneticPr fontId="0" type="noConversion"/>
  </si>
  <si>
    <t>Modified harzburgite</t>
  </si>
  <si>
    <t>Syenite</t>
  </si>
  <si>
    <t>Nepheline syenite</t>
  </si>
  <si>
    <t>Silty marine shale</t>
  </si>
  <si>
    <t>Calcareous organic-rich shale</t>
  </si>
  <si>
    <t>Andesite</t>
  </si>
  <si>
    <t>Mineralised stream sediment</t>
  </si>
  <si>
    <t>Queenston Shale</t>
  </si>
  <si>
    <t>Dolerite</t>
  </si>
  <si>
    <t>Calcareous shale</t>
  </si>
  <si>
    <t>Carbonate mudrock</t>
  </si>
  <si>
    <t>Silicified siltstone</t>
  </si>
  <si>
    <t>Granodiorite</t>
  </si>
  <si>
    <t>Phosphate rock</t>
  </si>
  <si>
    <t>Silty Soil</t>
  </si>
  <si>
    <t>Monzonite</t>
  </si>
  <si>
    <t>Basalt</t>
  </si>
  <si>
    <t>Calcified sediment</t>
  </si>
  <si>
    <t>Leucomonzogranite</t>
  </si>
  <si>
    <t>Granite</t>
  </si>
  <si>
    <t>Metalliferous Shale</t>
  </si>
  <si>
    <t>Tonalite</t>
  </si>
  <si>
    <t>Tholeiitic basalt</t>
  </si>
  <si>
    <t>Slate</t>
  </si>
  <si>
    <t>Calcareous Ironstone</t>
  </si>
  <si>
    <t>Round 1</t>
    <phoneticPr fontId="0" type="noConversion"/>
  </si>
  <si>
    <t>Round 2</t>
    <phoneticPr fontId="0" type="noConversion"/>
  </si>
  <si>
    <t>Round 3</t>
  </si>
  <si>
    <t>Round 4</t>
  </si>
  <si>
    <t>Round 5</t>
  </si>
  <si>
    <t>Round 6</t>
  </si>
  <si>
    <t>Round 6A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</si>
  <si>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</si>
  <si>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</si>
  <si>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</si>
  <si>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</si>
  <si>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</si>
  <si>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</si>
  <si>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</si>
  <si>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</si>
  <si>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</si>
  <si>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</si>
  <si>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</si>
  <si>
    <t>Round 18</t>
  </si>
  <si>
    <t>Round 19</t>
  </si>
  <si>
    <t>Round 20</t>
  </si>
  <si>
    <t>Round 21</t>
  </si>
  <si>
    <t>Round 22</t>
  </si>
  <si>
    <t>Round 23</t>
  </si>
  <si>
    <t>Round 23A</t>
  </si>
  <si>
    <t>Round 24</t>
  </si>
  <si>
    <t>Round 25</t>
  </si>
  <si>
    <t>Round 26</t>
  </si>
  <si>
    <t>Round 27</t>
    <phoneticPr fontId="0" type="noConversion"/>
  </si>
  <si>
    <t>Round 28</t>
  </si>
  <si>
    <t>Round 29</t>
    <phoneticPr fontId="0" type="noConversion"/>
  </si>
  <si>
    <t>Round 30</t>
    <phoneticPr fontId="0" type="noConversion"/>
  </si>
  <si>
    <t>Round 30A</t>
    <phoneticPr fontId="0" type="noConversion"/>
  </si>
  <si>
    <t>Round 31</t>
    <phoneticPr fontId="0" type="noConversion"/>
  </si>
  <si>
    <t>Round 32</t>
  </si>
  <si>
    <t>Round 33</t>
  </si>
  <si>
    <t>Round 34</t>
  </si>
  <si>
    <t>Round 35</t>
  </si>
  <si>
    <t>Round 35A</t>
    <phoneticPr fontId="0" type="noConversion"/>
  </si>
  <si>
    <t>Round 36</t>
  </si>
  <si>
    <t>Round 36A</t>
    <phoneticPr fontId="0" type="noConversion"/>
  </si>
  <si>
    <t>Round 37</t>
  </si>
  <si>
    <t>Round 37A</t>
    <phoneticPr fontId="0" type="noConversion"/>
  </si>
  <si>
    <t>Round 38</t>
  </si>
  <si>
    <t>Round 38A</t>
    <phoneticPr fontId="0" type="noConversion"/>
  </si>
  <si>
    <t>Round 39</t>
  </si>
  <si>
    <t>Round 39A</t>
  </si>
  <si>
    <t>Round 40</t>
  </si>
  <si>
    <t>Round 40A</t>
  </si>
  <si>
    <t>Round 41</t>
  </si>
  <si>
    <t>Round 41A</t>
  </si>
  <si>
    <t>Round 42</t>
  </si>
  <si>
    <t>Round 43</t>
  </si>
  <si>
    <t>Round 44</t>
  </si>
  <si>
    <t>Round 44A</t>
  </si>
  <si>
    <t>Round 45</t>
  </si>
  <si>
    <t>Round 46</t>
  </si>
  <si>
    <t>Round 46A</t>
  </si>
  <si>
    <t>Round 47</t>
  </si>
  <si>
    <t>Round 47A</t>
  </si>
  <si>
    <t>Round 48</t>
  </si>
  <si>
    <t>Round 49</t>
  </si>
  <si>
    <t>Round 50</t>
  </si>
  <si>
    <t>Round 51</t>
  </si>
  <si>
    <t>Round 51A</t>
  </si>
  <si>
    <t>Round 52</t>
  </si>
  <si>
    <t>Round 53</t>
  </si>
  <si>
    <t>Round 54</t>
  </si>
  <si>
    <t>Round 54A</t>
  </si>
  <si>
    <t>Round 55</t>
  </si>
  <si>
    <t>Round 56</t>
  </si>
  <si>
    <t>Round 56A</t>
  </si>
  <si>
    <r>
      <t>g</t>
    </r>
    <r>
      <rPr>
        <b/>
        <sz val="12"/>
        <rFont val="Verdana"/>
        <family val="2"/>
      </rPr>
      <t xml:space="preserve"> 100</t>
    </r>
    <r>
      <rPr>
        <b/>
        <i/>
        <sz val="12"/>
        <rFont val="Verdana"/>
        <family val="2"/>
      </rPr>
      <t>g</t>
    </r>
    <r>
      <rPr>
        <b/>
        <vertAlign val="superscript"/>
        <sz val="12"/>
        <rFont val="Verdana"/>
        <family val="2"/>
      </rPr>
      <t>–1</t>
    </r>
  </si>
  <si>
    <r>
      <t>SiO</t>
    </r>
    <r>
      <rPr>
        <b/>
        <vertAlign val="subscript"/>
        <sz val="12"/>
        <rFont val="Arial"/>
        <family val="2"/>
      </rPr>
      <t>2</t>
    </r>
  </si>
  <si>
    <r>
      <t>TiO</t>
    </r>
    <r>
      <rPr>
        <b/>
        <vertAlign val="subscript"/>
        <sz val="12"/>
        <rFont val="Arial"/>
        <family val="2"/>
      </rPr>
      <t>2</t>
    </r>
  </si>
  <si>
    <r>
      <t>Al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O</t>
    </r>
    <r>
      <rPr>
        <b/>
        <vertAlign val="subscript"/>
        <sz val="12"/>
        <rFont val="Arial"/>
        <family val="2"/>
      </rPr>
      <t>3</t>
    </r>
  </si>
  <si>
    <r>
      <t>Fe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O</t>
    </r>
    <r>
      <rPr>
        <b/>
        <vertAlign val="subscript"/>
        <sz val="12"/>
        <rFont val="Arial"/>
        <family val="2"/>
      </rPr>
      <t>3</t>
    </r>
    <r>
      <rPr>
        <b/>
        <sz val="12"/>
        <rFont val="Arial"/>
        <family val="2"/>
      </rPr>
      <t>T</t>
    </r>
  </si>
  <si>
    <t>Fe(II)O</t>
    <phoneticPr fontId="0" type="noConversion"/>
  </si>
  <si>
    <t>MnO</t>
  </si>
  <si>
    <t>MgO</t>
  </si>
  <si>
    <t>CaO</t>
  </si>
  <si>
    <r>
      <t>Na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O</t>
    </r>
  </si>
  <si>
    <r>
      <t>K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O</t>
    </r>
  </si>
  <si>
    <r>
      <t>P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O</t>
    </r>
    <r>
      <rPr>
        <b/>
        <vertAlign val="subscript"/>
        <sz val="12"/>
        <rFont val="Arial"/>
        <family val="2"/>
      </rPr>
      <t>5</t>
    </r>
  </si>
  <si>
    <r>
      <t>CO</t>
    </r>
    <r>
      <rPr>
        <b/>
        <vertAlign val="subscript"/>
        <sz val="12"/>
        <rFont val="Arial"/>
        <family val="2"/>
      </rPr>
      <t>2</t>
    </r>
  </si>
  <si>
    <t>LOI</t>
  </si>
  <si>
    <r>
      <t>mg kg</t>
    </r>
    <r>
      <rPr>
        <b/>
        <i/>
        <vertAlign val="superscript"/>
        <sz val="12"/>
        <rFont val="Arial"/>
        <family val="2"/>
      </rPr>
      <t>-1</t>
    </r>
  </si>
  <si>
    <t xml:space="preserve">   </t>
  </si>
  <si>
    <t>Ag</t>
    <phoneticPr fontId="0" type="noConversion"/>
  </si>
  <si>
    <t>As</t>
  </si>
  <si>
    <t>Ba</t>
  </si>
  <si>
    <t>Be</t>
  </si>
  <si>
    <t>Bi</t>
    <phoneticPr fontId="0" type="noConversion"/>
  </si>
  <si>
    <t>Br</t>
  </si>
  <si>
    <t>C(tot)</t>
    <phoneticPr fontId="0" type="noConversion"/>
  </si>
  <si>
    <t>Cd</t>
  </si>
  <si>
    <t>Ce</t>
  </si>
  <si>
    <t>Co</t>
  </si>
  <si>
    <t>Cr</t>
  </si>
  <si>
    <t>Cs</t>
  </si>
  <si>
    <t>Cu</t>
  </si>
  <si>
    <t>Dy</t>
  </si>
  <si>
    <t>Er</t>
  </si>
  <si>
    <t>Eu</t>
  </si>
  <si>
    <t>Ga</t>
  </si>
  <si>
    <t>Gd</t>
  </si>
  <si>
    <t>Ge</t>
  </si>
  <si>
    <t>Hf</t>
  </si>
  <si>
    <t>Hg</t>
    <phoneticPr fontId="0" type="noConversion"/>
  </si>
  <si>
    <t>Ho</t>
  </si>
  <si>
    <t>In</t>
    <phoneticPr fontId="0" type="noConversion"/>
  </si>
  <si>
    <t>La</t>
  </si>
  <si>
    <t>Li</t>
  </si>
  <si>
    <t>Lu</t>
  </si>
  <si>
    <t>Mo</t>
  </si>
  <si>
    <t>Nb</t>
  </si>
  <si>
    <t>Nd</t>
  </si>
  <si>
    <t>Ni</t>
  </si>
  <si>
    <t>Pb</t>
  </si>
  <si>
    <t>Pr</t>
  </si>
  <si>
    <t>Rb</t>
  </si>
  <si>
    <t>S</t>
    <phoneticPr fontId="0" type="noConversion"/>
  </si>
  <si>
    <t>Sb</t>
  </si>
  <si>
    <t>Sc</t>
  </si>
  <si>
    <t>Se</t>
    <phoneticPr fontId="0" type="noConversion"/>
  </si>
  <si>
    <t>Sm</t>
  </si>
  <si>
    <t>Sn</t>
  </si>
  <si>
    <t>Sr</t>
  </si>
  <si>
    <t>Ta</t>
  </si>
  <si>
    <t>Tb</t>
  </si>
  <si>
    <t>Te</t>
  </si>
  <si>
    <t>Th</t>
  </si>
  <si>
    <t>Tl</t>
  </si>
  <si>
    <t>Tm</t>
  </si>
  <si>
    <t>U</t>
  </si>
  <si>
    <t>V</t>
  </si>
  <si>
    <t>W</t>
  </si>
  <si>
    <t>Y</t>
  </si>
  <si>
    <t>Yb</t>
  </si>
  <si>
    <t>Zn</t>
  </si>
  <si>
    <t>Zr</t>
  </si>
  <si>
    <t>Provisional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</si>
</sst>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\-yyyy"/>
    <numFmt numFmtId="165" formatCode="0.000"/>
    <numFmt numFmtId="166" formatCode="0.0"/>
    <numFmt numFmtId="167" formatCode="0.000000"/>
    <numFmt numFmtId="168" formatCode="0.0000"/>
  </numFmts>
  <fonts count="39">
    <font>
      <sz val="12"/>
      <color theme="1"/>
      <name val="Aptos Narrow"/>
      <family val="2"/>
      <scheme val="minor"/>
    </font>
    <font>
      <sz val="12"/>
      <color rgb="FF9C0006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rial"/>
      <family val="2"/>
    </font>
    <font>
      <b/>
      <sz val="14"/>
      <name val="Arial Bold"/>
    </font>
    <font>
      <b/>
      <i/>
      <sz val="14"/>
      <color rgb="FFFF0000"/>
      <name val="Arial Bold"/>
    </font>
    <font>
      <b/>
      <vertAlign val="subscript"/>
      <sz val="14"/>
      <name val="Arial Bold"/>
    </font>
    <font>
      <sz val="10"/>
      <name val="Arial"/>
      <family val="2"/>
    </font>
    <font>
      <b/>
      <sz val="10"/>
      <name val="Arial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i/>
      <sz val="10"/>
      <name val="Verdana"/>
      <family val="2"/>
    </font>
    <font>
      <b/>
      <sz val="11"/>
      <color theme="1"/>
      <name val="Verdana"/>
      <family val="2"/>
    </font>
    <font>
      <sz val="12"/>
      <name val="Verdana"/>
      <family val="2"/>
    </font>
    <font>
      <sz val="10"/>
      <name val="Verdana"/>
      <family val="2"/>
    </font>
    <font>
      <sz val="12"/>
      <name val="Aptos Narrow"/>
      <family val="2"/>
      <scheme val="minor"/>
    </font>
    <font>
      <b/>
      <i/>
      <sz val="12"/>
      <name val="Verdana"/>
      <family val="2"/>
    </font>
    <font>
      <b/>
      <vertAlign val="superscript"/>
      <sz val="12"/>
      <name val="Verdana"/>
      <family val="2"/>
    </font>
    <font>
      <b/>
      <vertAlign val="subscript"/>
      <sz val="12"/>
      <name val="Arial"/>
      <family val="2"/>
    </font>
    <font>
      <sz val="12"/>
      <name val="Calibri"/>
      <family val="2"/>
    </font>
    <font>
      <b/>
      <i/>
      <sz val="12"/>
      <color rgb="FFFF0000"/>
      <name val="Calibri"/>
      <family val="2"/>
    </font>
    <font>
      <sz val="12"/>
      <color theme="1"/>
      <name val="Calibri"/>
      <family val="2"/>
    </font>
    <font>
      <sz val="12"/>
      <color rgb="FF000000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b/>
      <i/>
      <sz val="12"/>
      <color rgb="FF00B050"/>
      <name val="Calibri"/>
      <family val="2"/>
    </font>
    <font>
      <i/>
      <sz val="12"/>
      <name val="Calibri"/>
      <family val="2"/>
    </font>
    <font>
      <b/>
      <sz val="12"/>
      <name val="Calibri"/>
      <family val="2"/>
    </font>
    <font>
      <b/>
      <i/>
      <sz val="12"/>
      <name val="Arial"/>
      <family val="2"/>
    </font>
    <font>
      <b/>
      <i/>
      <vertAlign val="superscript"/>
      <sz val="12"/>
      <name val="Arial"/>
      <family val="2"/>
    </font>
    <font>
      <b/>
      <i/>
      <sz val="12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rgb="FF000000"/>
      <name val="Verdana"/>
      <family val="2"/>
    </font>
    <font>
      <b/>
      <sz val="11"/>
      <color rgb="FF000000"/>
      <name val="Verdana"/>
      <family val="2"/>
    </font>
    <font>
      <b/>
      <i/>
      <u/>
      <sz val="12"/>
      <color rgb="FF00B0F0"/>
      <name val="Calibri"/>
      <family val="2"/>
    </font>
    <font>
      <b/>
      <i/>
      <sz val="12"/>
      <color rgb="FF00B0F0"/>
      <name val="Calibri"/>
      <family val="2"/>
    </font>
    <font>
      <b/>
      <i/>
      <sz val="12"/>
      <color rgb="FFFF0000"/>
      <name val="Arial"/>
      <family val="2"/>
    </font>
    <font>
      <b/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6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9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0" fontId="13" fillId="0" borderId="0" xfId="0" applyFont="1"/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/>
    </xf>
    <xf numFmtId="164" fontId="14" fillId="0" borderId="5" xfId="0" applyNumberFormat="1" applyFont="1" applyBorder="1" applyAlignment="1">
      <alignment horizontal="center"/>
    </xf>
    <xf numFmtId="164" fontId="14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vertical="top"/>
    </xf>
    <xf numFmtId="2" fontId="19" fillId="0" borderId="1" xfId="0" applyNumberFormat="1" applyFont="1" applyBorder="1" applyAlignment="1">
      <alignment horizontal="center"/>
    </xf>
    <xf numFmtId="2" fontId="19" fillId="0" borderId="2" xfId="0" applyNumberFormat="1" applyFont="1" applyBorder="1" applyAlignment="1">
      <alignment horizontal="center"/>
    </xf>
    <xf numFmtId="2" fontId="20" fillId="0" borderId="2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0" fillId="0" borderId="2" xfId="0" applyBorder="1"/>
    <xf numFmtId="0" fontId="2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1" xfId="0" applyFont="1" applyBorder="1" applyAlignment="1">
      <alignment vertical="top"/>
    </xf>
    <xf numFmtId="165" fontId="19" fillId="0" borderId="11" xfId="0" applyNumberFormat="1" applyFont="1" applyBorder="1" applyAlignment="1">
      <alignment horizontal="center"/>
    </xf>
    <xf numFmtId="165" fontId="19" fillId="0" borderId="0" xfId="0" applyNumberFormat="1" applyFont="1" applyAlignment="1">
      <alignment horizontal="center"/>
    </xf>
    <xf numFmtId="165" fontId="20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2" fontId="19" fillId="0" borderId="11" xfId="0" applyNumberFormat="1" applyFont="1" applyBorder="1" applyAlignment="1">
      <alignment horizontal="center"/>
    </xf>
    <xf numFmtId="2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4" fillId="0" borderId="11" xfId="0" applyNumberFormat="1" applyFont="1" applyBorder="1" applyAlignment="1">
      <alignment horizontal="center"/>
    </xf>
    <xf numFmtId="0" fontId="21" fillId="0" borderId="0" xfId="0" applyFont="1"/>
    <xf numFmtId="0" fontId="23" fillId="0" borderId="0" xfId="0" applyFont="1"/>
    <xf numFmtId="0" fontId="0" fillId="0" borderId="10" xfId="0" applyBorder="1"/>
    <xf numFmtId="2" fontId="19" fillId="0" borderId="0" xfId="0" applyNumberFormat="1" applyFont="1" applyAlignment="1">
      <alignment horizontal="center" vertical="top" wrapText="1"/>
    </xf>
    <xf numFmtId="0" fontId="23" fillId="0" borderId="10" xfId="0" applyFont="1" applyBorder="1" applyAlignment="1">
      <alignment horizontal="center"/>
    </xf>
    <xf numFmtId="166" fontId="19" fillId="0" borderId="0" xfId="0" applyNumberFormat="1" applyFont="1" applyAlignment="1">
      <alignment horizontal="center"/>
    </xf>
    <xf numFmtId="0" fontId="15" fillId="0" borderId="0" xfId="1" applyNumberFormat="1" applyFont="1" applyFill="1" applyBorder="1" applyAlignment="1">
      <alignment horizontal="center"/>
    </xf>
    <xf numFmtId="2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2" fontId="24" fillId="0" borderId="4" xfId="0" applyNumberFormat="1" applyFont="1" applyBorder="1" applyAlignment="1">
      <alignment horizontal="center"/>
    </xf>
    <xf numFmtId="2" fontId="19" fillId="0" borderId="5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19" fillId="0" borderId="5" xfId="0" applyFont="1" applyBorder="1"/>
    <xf numFmtId="0" fontId="21" fillId="0" borderId="5" xfId="0" applyFont="1" applyBorder="1" applyAlignment="1">
      <alignment horizontal="center"/>
    </xf>
    <xf numFmtId="0" fontId="21" fillId="0" borderId="5" xfId="0" applyFont="1" applyBorder="1"/>
    <xf numFmtId="0" fontId="0" fillId="0" borderId="5" xfId="0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0" fillId="0" borderId="5" xfId="0" applyBorder="1"/>
    <xf numFmtId="0" fontId="23" fillId="0" borderId="5" xfId="0" applyFont="1" applyBorder="1"/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2" fontId="19" fillId="0" borderId="7" xfId="0" applyNumberFormat="1" applyFont="1" applyBorder="1" applyAlignment="1">
      <alignment horizontal="center"/>
    </xf>
    <xf numFmtId="0" fontId="29" fillId="0" borderId="8" xfId="0" applyFont="1" applyBorder="1" applyAlignment="1">
      <alignment horizontal="center" vertical="center"/>
    </xf>
    <xf numFmtId="167" fontId="29" fillId="0" borderId="8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8" xfId="0" applyBorder="1"/>
    <xf numFmtId="0" fontId="2" fillId="0" borderId="8" xfId="0" applyFont="1" applyBorder="1" applyAlignment="1">
      <alignment horizontal="center" vertical="top"/>
    </xf>
    <xf numFmtId="0" fontId="33" fillId="0" borderId="8" xfId="0" applyFont="1" applyBorder="1"/>
    <xf numFmtId="0" fontId="34" fillId="0" borderId="8" xfId="0" applyFont="1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3" fillId="0" borderId="1" xfId="0" applyFont="1" applyBorder="1" applyAlignment="1">
      <alignment horizontal="left" vertical="center"/>
    </xf>
    <xf numFmtId="0" fontId="29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19" fillId="0" borderId="2" xfId="0" applyFont="1" applyBorder="1"/>
    <xf numFmtId="0" fontId="30" fillId="0" borderId="2" xfId="0" applyFont="1" applyBorder="1" applyAlignment="1">
      <alignment horizontal="center"/>
    </xf>
    <xf numFmtId="0" fontId="21" fillId="0" borderId="2" xfId="0" applyFont="1" applyBorder="1"/>
    <xf numFmtId="0" fontId="2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3" fillId="0" borderId="2" xfId="0" applyFont="1" applyBorder="1"/>
    <xf numFmtId="0" fontId="3" fillId="0" borderId="11" xfId="0" applyFont="1" applyBorder="1"/>
    <xf numFmtId="166" fontId="20" fillId="0" borderId="11" xfId="0" applyNumberFormat="1" applyFont="1" applyBorder="1" applyAlignment="1">
      <alignment horizontal="center"/>
    </xf>
    <xf numFmtId="166" fontId="20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166" fontId="25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9" fillId="0" borderId="11" xfId="0" applyFont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1" fontId="20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35" fillId="0" borderId="11" xfId="0" applyFont="1" applyBorder="1" applyAlignment="1">
      <alignment horizontal="center"/>
    </xf>
    <xf numFmtId="2" fontId="24" fillId="0" borderId="0" xfId="0" applyNumberFormat="1" applyFont="1" applyAlignment="1">
      <alignment horizontal="center"/>
    </xf>
    <xf numFmtId="165" fontId="25" fillId="0" borderId="0" xfId="0" applyNumberFormat="1" applyFont="1" applyAlignment="1">
      <alignment horizontal="center"/>
    </xf>
    <xf numFmtId="166" fontId="19" fillId="0" borderId="11" xfId="0" applyNumberFormat="1" applyFont="1" applyBorder="1" applyAlignment="1">
      <alignment horizontal="center"/>
    </xf>
    <xf numFmtId="166" fontId="24" fillId="0" borderId="11" xfId="0" applyNumberFormat="1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2" fontId="29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166" fontId="35" fillId="0" borderId="11" xfId="0" applyNumberFormat="1" applyFont="1" applyBorder="1" applyAlignment="1">
      <alignment horizontal="center"/>
    </xf>
    <xf numFmtId="168" fontId="19" fillId="0" borderId="0" xfId="0" applyNumberFormat="1" applyFont="1" applyAlignment="1">
      <alignment horizontal="center"/>
    </xf>
    <xf numFmtId="0" fontId="20" fillId="0" borderId="11" xfId="0" applyFont="1" applyBorder="1" applyAlignment="1">
      <alignment horizontal="center"/>
    </xf>
    <xf numFmtId="2" fontId="19" fillId="0" borderId="0" xfId="0" applyNumberFormat="1" applyFont="1"/>
    <xf numFmtId="2" fontId="36" fillId="0" borderId="11" xfId="0" applyNumberFormat="1" applyFont="1" applyBorder="1" applyAlignment="1">
      <alignment horizontal="center"/>
    </xf>
    <xf numFmtId="2" fontId="20" fillId="0" borderId="11" xfId="0" applyNumberFormat="1" applyFont="1" applyBorder="1" applyAlignment="1">
      <alignment horizontal="center"/>
    </xf>
    <xf numFmtId="168" fontId="20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left"/>
    </xf>
    <xf numFmtId="1" fontId="19" fillId="0" borderId="4" xfId="0" applyNumberFormat="1" applyFont="1" applyBorder="1" applyAlignment="1">
      <alignment horizontal="center"/>
    </xf>
    <xf numFmtId="166" fontId="19" fillId="0" borderId="5" xfId="0" applyNumberFormat="1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66" fontId="20" fillId="0" borderId="5" xfId="0" applyNumberFormat="1" applyFont="1" applyBorder="1" applyAlignment="1">
      <alignment horizontal="center"/>
    </xf>
    <xf numFmtId="1" fontId="25" fillId="0" borderId="5" xfId="0" applyNumberFormat="1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37" fillId="0" borderId="11" xfId="0" applyFont="1" applyBorder="1" applyAlignment="1">
      <alignment horizontal="left"/>
    </xf>
    <xf numFmtId="0" fontId="38" fillId="0" borderId="0" xfId="0" applyFont="1" applyAlignment="1">
      <alignment horizontal="left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33FEA-EA9D-CA46-AC63-DA22B80E56C5}">
  <dimension ref="A1:BU76"/>
  <sheetViews>
    <sheetView tabSelected="1" topLeftCell="BI2" workbookViewId="0">
      <selection activeCell="AR6" sqref="AR6"/>
    </sheetView>
  </sheetViews>
  <sheetFormatPr baseColWidth="10" defaultColWidth="11.83203125" defaultRowHeight="16"/>
  <sheetData>
    <row r="1" spans="1:73" ht="21" thickBo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4"/>
      <c r="R1" s="4"/>
      <c r="S1" s="3"/>
      <c r="T1" s="3"/>
      <c r="U1" s="3"/>
      <c r="V1" s="3"/>
      <c r="W1" s="3"/>
      <c r="X1" s="3"/>
      <c r="Y1" s="3"/>
      <c r="Z1" s="3"/>
      <c r="AA1" s="3"/>
      <c r="AB1" s="3" t="s">
        <v>1</v>
      </c>
      <c r="AC1" s="3" t="s">
        <v>2</v>
      </c>
      <c r="AD1" s="3" t="s">
        <v>3</v>
      </c>
      <c r="AE1" s="3" t="s">
        <v>4</v>
      </c>
      <c r="AF1" s="3" t="s">
        <v>5</v>
      </c>
      <c r="AG1" s="3" t="s">
        <v>6</v>
      </c>
      <c r="AH1" s="3" t="s">
        <v>7</v>
      </c>
      <c r="AI1" s="3" t="s">
        <v>8</v>
      </c>
      <c r="AJ1" s="3" t="s">
        <v>9</v>
      </c>
      <c r="AK1" s="3" t="s">
        <v>10</v>
      </c>
      <c r="AL1" s="3" t="s">
        <v>11</v>
      </c>
      <c r="AM1" s="3" t="s">
        <v>12</v>
      </c>
      <c r="AN1" s="3" t="s">
        <v>13</v>
      </c>
      <c r="AO1" s="3" t="s">
        <v>14</v>
      </c>
      <c r="AP1" s="3" t="s">
        <v>15</v>
      </c>
      <c r="AQ1" s="3" t="s">
        <v>15</v>
      </c>
      <c r="AR1" s="3" t="s">
        <v>16</v>
      </c>
      <c r="AS1" s="3"/>
      <c r="AT1" s="3"/>
      <c r="AU1" s="3"/>
      <c r="AV1" s="3"/>
      <c r="AW1" s="5"/>
      <c r="AX1" s="5"/>
      <c r="AY1" s="5"/>
      <c r="AZ1" s="5"/>
      <c r="BA1" s="5"/>
      <c r="BB1" s="5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</row>
    <row r="2" spans="1:73">
      <c r="A2" s="6"/>
      <c r="B2" s="7" t="s">
        <v>17</v>
      </c>
      <c r="C2" s="8" t="s">
        <v>18</v>
      </c>
      <c r="D2" s="8" t="s">
        <v>19</v>
      </c>
      <c r="E2" s="8" t="s">
        <v>20</v>
      </c>
      <c r="F2" s="8" t="s">
        <v>21</v>
      </c>
      <c r="G2" s="8" t="s">
        <v>22</v>
      </c>
      <c r="H2" s="8" t="s">
        <v>23</v>
      </c>
      <c r="I2" s="8" t="s">
        <v>24</v>
      </c>
      <c r="J2" s="8" t="s">
        <v>25</v>
      </c>
      <c r="K2" s="8" t="s">
        <v>26</v>
      </c>
      <c r="L2" s="8" t="s">
        <v>27</v>
      </c>
      <c r="M2" s="8" t="s">
        <v>28</v>
      </c>
      <c r="N2" s="8" t="s">
        <v>29</v>
      </c>
      <c r="O2" s="8" t="s">
        <v>30</v>
      </c>
      <c r="P2" s="8" t="s">
        <v>31</v>
      </c>
      <c r="Q2" s="8" t="s">
        <v>32</v>
      </c>
      <c r="R2" s="8" t="s">
        <v>33</v>
      </c>
      <c r="S2" s="8" t="s">
        <v>34</v>
      </c>
      <c r="T2" s="8" t="s">
        <v>35</v>
      </c>
      <c r="U2" s="8" t="s">
        <v>36</v>
      </c>
      <c r="V2" s="8" t="s">
        <v>37</v>
      </c>
      <c r="W2" s="8" t="s">
        <v>38</v>
      </c>
      <c r="X2" s="8" t="s">
        <v>39</v>
      </c>
      <c r="Y2" s="8" t="s">
        <v>40</v>
      </c>
      <c r="Z2" s="8" t="s">
        <v>41</v>
      </c>
      <c r="AA2" s="8" t="s">
        <v>42</v>
      </c>
      <c r="AB2" s="8" t="s">
        <v>43</v>
      </c>
      <c r="AC2" s="8" t="s">
        <v>44</v>
      </c>
      <c r="AD2" s="8" t="s">
        <v>45</v>
      </c>
      <c r="AE2" s="8" t="s">
        <v>46</v>
      </c>
      <c r="AF2" s="8" t="s">
        <v>47</v>
      </c>
      <c r="AG2" s="8" t="s">
        <v>48</v>
      </c>
      <c r="AH2" s="8" t="s">
        <v>49</v>
      </c>
      <c r="AI2" s="8" t="s">
        <v>50</v>
      </c>
      <c r="AJ2" s="8" t="s">
        <v>51</v>
      </c>
      <c r="AK2" s="8" t="s">
        <v>52</v>
      </c>
      <c r="AL2" s="8" t="s">
        <v>53</v>
      </c>
      <c r="AM2" s="8" t="s">
        <v>54</v>
      </c>
      <c r="AN2" s="8" t="s">
        <v>55</v>
      </c>
      <c r="AO2" s="8" t="s">
        <v>56</v>
      </c>
      <c r="AP2" s="8" t="s">
        <v>57</v>
      </c>
      <c r="AQ2" s="8" t="s">
        <v>58</v>
      </c>
      <c r="AR2" s="8" t="s">
        <v>59</v>
      </c>
      <c r="AS2" s="8" t="s">
        <v>60</v>
      </c>
      <c r="AT2" s="8" t="s">
        <v>61</v>
      </c>
      <c r="AU2" s="8" t="s">
        <v>62</v>
      </c>
      <c r="AV2" s="8" t="s">
        <v>63</v>
      </c>
      <c r="AW2" s="8" t="s">
        <v>64</v>
      </c>
      <c r="AX2" s="8" t="s">
        <v>65</v>
      </c>
      <c r="AY2" s="8" t="s">
        <v>66</v>
      </c>
      <c r="AZ2" s="8" t="s">
        <v>67</v>
      </c>
      <c r="BA2" s="8" t="s">
        <v>68</v>
      </c>
      <c r="BB2" s="8" t="s">
        <v>69</v>
      </c>
      <c r="BC2" s="8" t="s">
        <v>70</v>
      </c>
      <c r="BD2" s="8" t="s">
        <v>71</v>
      </c>
      <c r="BE2" s="8" t="s">
        <v>72</v>
      </c>
      <c r="BF2" s="8" t="s">
        <v>73</v>
      </c>
      <c r="BG2" s="8" t="s">
        <v>74</v>
      </c>
      <c r="BH2" s="8" t="s">
        <v>75</v>
      </c>
      <c r="BI2" s="8" t="s">
        <v>76</v>
      </c>
      <c r="BJ2" s="8" t="s">
        <v>77</v>
      </c>
      <c r="BK2" s="8" t="s">
        <v>78</v>
      </c>
      <c r="BL2" s="8" t="s">
        <v>79</v>
      </c>
      <c r="BM2" s="8" t="s">
        <v>80</v>
      </c>
      <c r="BN2" s="8" t="s">
        <v>81</v>
      </c>
      <c r="BO2" s="8" t="s">
        <v>82</v>
      </c>
      <c r="BP2" s="8" t="s">
        <v>83</v>
      </c>
      <c r="BQ2" s="8" t="s">
        <v>84</v>
      </c>
      <c r="BR2" s="9" t="s">
        <v>85</v>
      </c>
      <c r="BS2" s="9" t="s">
        <v>86</v>
      </c>
      <c r="BT2" s="9" t="s">
        <v>87</v>
      </c>
      <c r="BU2" s="10" t="s">
        <v>88</v>
      </c>
    </row>
    <row r="3" spans="1:73" ht="17" thickBot="1">
      <c r="A3" s="6"/>
      <c r="B3" s="11" t="s">
        <v>89</v>
      </c>
      <c r="C3" s="12" t="s">
        <v>90</v>
      </c>
      <c r="D3" s="12" t="s">
        <v>91</v>
      </c>
      <c r="E3" s="12" t="s">
        <v>92</v>
      </c>
      <c r="F3" s="12" t="s">
        <v>93</v>
      </c>
      <c r="G3" s="12" t="s">
        <v>94</v>
      </c>
      <c r="H3" s="12" t="s">
        <v>95</v>
      </c>
      <c r="I3" s="12" t="s">
        <v>96</v>
      </c>
      <c r="J3" s="12" t="s">
        <v>97</v>
      </c>
      <c r="K3" s="12" t="s">
        <v>98</v>
      </c>
      <c r="L3" s="12" t="s">
        <v>99</v>
      </c>
      <c r="M3" s="12" t="s">
        <v>100</v>
      </c>
      <c r="N3" s="12" t="s">
        <v>101</v>
      </c>
      <c r="O3" s="12" t="s">
        <v>102</v>
      </c>
      <c r="P3" s="12" t="s">
        <v>103</v>
      </c>
      <c r="Q3" s="12" t="s">
        <v>104</v>
      </c>
      <c r="R3" s="12" t="s">
        <v>105</v>
      </c>
      <c r="S3" s="12" t="s">
        <v>106</v>
      </c>
      <c r="T3" s="12" t="s">
        <v>107</v>
      </c>
      <c r="U3" s="12" t="s">
        <v>108</v>
      </c>
      <c r="V3" s="13" t="s">
        <v>109</v>
      </c>
      <c r="W3" s="12" t="s">
        <v>110</v>
      </c>
      <c r="X3" s="12" t="s">
        <v>111</v>
      </c>
      <c r="Y3" s="12" t="s">
        <v>112</v>
      </c>
      <c r="Z3" s="12" t="s">
        <v>113</v>
      </c>
      <c r="AA3" s="12" t="s">
        <v>114</v>
      </c>
      <c r="AB3" s="12" t="s">
        <v>115</v>
      </c>
      <c r="AC3" s="12" t="s">
        <v>116</v>
      </c>
      <c r="AD3" s="12" t="s">
        <v>117</v>
      </c>
      <c r="AE3" s="12" t="s">
        <v>118</v>
      </c>
      <c r="AF3" s="12" t="s">
        <v>119</v>
      </c>
      <c r="AG3" s="12" t="s">
        <v>120</v>
      </c>
      <c r="AH3" s="12" t="s">
        <v>121</v>
      </c>
      <c r="AI3" s="12" t="s">
        <v>122</v>
      </c>
      <c r="AJ3" s="12" t="s">
        <v>123</v>
      </c>
      <c r="AK3" s="12" t="s">
        <v>124</v>
      </c>
      <c r="AL3" s="12" t="s">
        <v>125</v>
      </c>
      <c r="AM3" s="12" t="s">
        <v>126</v>
      </c>
      <c r="AN3" s="12" t="s">
        <v>127</v>
      </c>
      <c r="AO3" s="12" t="s">
        <v>128</v>
      </c>
      <c r="AP3" s="12" t="s">
        <v>129</v>
      </c>
      <c r="AQ3" s="12" t="s">
        <v>130</v>
      </c>
      <c r="AR3" s="12" t="s">
        <v>131</v>
      </c>
      <c r="AS3" s="12" t="s">
        <v>132</v>
      </c>
      <c r="AT3" s="12" t="s">
        <v>133</v>
      </c>
      <c r="AU3" s="12" t="s">
        <v>134</v>
      </c>
      <c r="AV3" s="12" t="s">
        <v>135</v>
      </c>
      <c r="AW3" s="12" t="s">
        <v>136</v>
      </c>
      <c r="AX3" s="12" t="s">
        <v>137</v>
      </c>
      <c r="AY3" s="12" t="s">
        <v>138</v>
      </c>
      <c r="AZ3" s="12" t="s">
        <v>139</v>
      </c>
      <c r="BA3" s="12" t="s">
        <v>140</v>
      </c>
      <c r="BB3" s="12" t="s">
        <v>141</v>
      </c>
      <c r="BC3" s="12" t="s">
        <v>142</v>
      </c>
      <c r="BD3" s="12" t="s">
        <v>143</v>
      </c>
      <c r="BE3" s="12" t="s">
        <v>144</v>
      </c>
      <c r="BF3" s="12" t="s">
        <v>145</v>
      </c>
      <c r="BG3" s="12" t="s">
        <v>146</v>
      </c>
      <c r="BH3" s="12" t="s">
        <v>147</v>
      </c>
      <c r="BI3" s="12" t="s">
        <v>148</v>
      </c>
      <c r="BJ3" s="12" t="s">
        <v>149</v>
      </c>
      <c r="BK3" s="12" t="s">
        <v>150</v>
      </c>
      <c r="BL3" s="12" t="s">
        <v>151</v>
      </c>
      <c r="BM3" s="12" t="s">
        <v>152</v>
      </c>
      <c r="BN3" s="12" t="s">
        <v>153</v>
      </c>
      <c r="BO3" s="12" t="s">
        <v>154</v>
      </c>
      <c r="BP3" s="12" t="s">
        <v>155</v>
      </c>
      <c r="BQ3" s="12" t="s">
        <v>156</v>
      </c>
      <c r="BR3" s="12" t="s">
        <v>157</v>
      </c>
      <c r="BS3" s="12" t="s">
        <v>158</v>
      </c>
      <c r="BT3" s="12" t="s">
        <v>159</v>
      </c>
      <c r="BU3" s="14" t="s">
        <v>160</v>
      </c>
    </row>
    <row r="4" spans="1:73" ht="61" thickBot="1">
      <c r="A4" s="15"/>
      <c r="B4" s="16" t="s">
        <v>161</v>
      </c>
      <c r="C4" s="17" t="s">
        <v>162</v>
      </c>
      <c r="D4" s="17" t="s">
        <v>163</v>
      </c>
      <c r="E4" s="17" t="s">
        <v>164</v>
      </c>
      <c r="F4" s="17" t="s">
        <v>165</v>
      </c>
      <c r="G4" s="17" t="s">
        <v>166</v>
      </c>
      <c r="H4" s="17" t="s">
        <v>167</v>
      </c>
      <c r="I4" s="17" t="s">
        <v>168</v>
      </c>
      <c r="J4" s="17" t="s">
        <v>169</v>
      </c>
      <c r="K4" s="17" t="s">
        <v>170</v>
      </c>
      <c r="L4" s="17" t="s">
        <v>171</v>
      </c>
      <c r="M4" s="17" t="s">
        <v>172</v>
      </c>
      <c r="N4" s="17" t="s">
        <v>173</v>
      </c>
      <c r="O4" s="17" t="s">
        <v>174</v>
      </c>
      <c r="P4" s="17" t="s">
        <v>175</v>
      </c>
      <c r="Q4" s="17" t="s">
        <v>176</v>
      </c>
      <c r="R4" s="17" t="s">
        <v>177</v>
      </c>
      <c r="S4" s="17" t="s">
        <v>178</v>
      </c>
      <c r="T4" s="17" t="s">
        <v>179</v>
      </c>
      <c r="U4" s="17" t="s">
        <v>180</v>
      </c>
      <c r="V4" s="17" t="s">
        <v>181</v>
      </c>
      <c r="W4" s="17" t="s">
        <v>182</v>
      </c>
      <c r="X4" s="17" t="s">
        <v>183</v>
      </c>
      <c r="Y4" s="17" t="s">
        <v>184</v>
      </c>
      <c r="Z4" s="17" t="s">
        <v>185</v>
      </c>
      <c r="AA4" s="17" t="s">
        <v>186</v>
      </c>
      <c r="AB4" s="17" t="s">
        <v>183</v>
      </c>
      <c r="AC4" s="17" t="s">
        <v>187</v>
      </c>
      <c r="AD4" s="17" t="s">
        <v>188</v>
      </c>
      <c r="AE4" s="17" t="s">
        <v>189</v>
      </c>
      <c r="AF4" s="17" t="s">
        <v>190</v>
      </c>
      <c r="AG4" s="17" t="s">
        <v>191</v>
      </c>
      <c r="AH4" s="17" t="s">
        <v>192</v>
      </c>
      <c r="AI4" s="17" t="s">
        <v>193</v>
      </c>
      <c r="AJ4" s="17" t="s">
        <v>194</v>
      </c>
      <c r="AK4" s="17" t="s">
        <v>195</v>
      </c>
      <c r="AL4" s="17" t="s">
        <v>182</v>
      </c>
      <c r="AM4" s="17" t="s">
        <v>196</v>
      </c>
      <c r="AN4" s="17" t="s">
        <v>197</v>
      </c>
      <c r="AO4" s="17" t="s">
        <v>180</v>
      </c>
      <c r="AP4" s="17" t="s">
        <v>198</v>
      </c>
      <c r="AQ4" s="17" t="s">
        <v>199</v>
      </c>
      <c r="AR4" s="17" t="s">
        <v>200</v>
      </c>
      <c r="AS4" s="17" t="s">
        <v>201</v>
      </c>
      <c r="AT4" s="17" t="s">
        <v>202</v>
      </c>
      <c r="AU4" s="17" t="s">
        <v>203</v>
      </c>
      <c r="AV4" s="17" t="s">
        <v>204</v>
      </c>
      <c r="AW4" s="18" t="s">
        <v>205</v>
      </c>
      <c r="AX4" s="18" t="s">
        <v>206</v>
      </c>
      <c r="AY4" s="17" t="s">
        <v>207</v>
      </c>
      <c r="AZ4" s="17" t="s">
        <v>208</v>
      </c>
      <c r="BA4" s="17" t="s">
        <v>209</v>
      </c>
      <c r="BB4" s="17" t="s">
        <v>210</v>
      </c>
      <c r="BC4" s="17" t="s">
        <v>211</v>
      </c>
      <c r="BD4" s="17" t="s">
        <v>212</v>
      </c>
      <c r="BE4" s="17" t="s">
        <v>213</v>
      </c>
      <c r="BF4" s="17" t="s">
        <v>214</v>
      </c>
      <c r="BG4" s="17" t="s">
        <v>215</v>
      </c>
      <c r="BH4" s="17" t="s">
        <v>216</v>
      </c>
      <c r="BI4" s="17" t="s">
        <v>216</v>
      </c>
      <c r="BJ4" s="17" t="s">
        <v>217</v>
      </c>
      <c r="BK4" s="17" t="s">
        <v>218</v>
      </c>
      <c r="BL4" s="17" t="s">
        <v>219</v>
      </c>
      <c r="BM4" s="17" t="s">
        <v>220</v>
      </c>
      <c r="BN4" s="17" t="s">
        <v>221</v>
      </c>
      <c r="BO4" s="17" t="s">
        <v>222</v>
      </c>
      <c r="BP4" s="17" t="s">
        <v>223</v>
      </c>
      <c r="BQ4" s="17" t="s">
        <v>224</v>
      </c>
      <c r="BR4" s="19" t="s">
        <v>218</v>
      </c>
      <c r="BS4" s="19" t="s">
        <v>225</v>
      </c>
      <c r="BT4" s="19" t="s">
        <v>221</v>
      </c>
      <c r="BU4" s="20" t="s">
        <v>226</v>
      </c>
    </row>
    <row r="5" spans="1:73">
      <c r="A5" s="21"/>
      <c r="B5" s="22" t="s">
        <v>227</v>
      </c>
      <c r="C5" s="23" t="s">
        <v>228</v>
      </c>
      <c r="D5" s="23" t="s">
        <v>229</v>
      </c>
      <c r="E5" s="23" t="s">
        <v>230</v>
      </c>
      <c r="F5" s="23" t="s">
        <v>231</v>
      </c>
      <c r="G5" s="23" t="s">
        <v>232</v>
      </c>
      <c r="H5" s="23" t="s">
        <v>233</v>
      </c>
      <c r="I5" s="23" t="s">
        <v>234</v>
      </c>
      <c r="J5" s="23" t="s">
        <v>235</v>
      </c>
      <c r="K5" s="23" t="s">
        <v>236</v>
      </c>
      <c r="L5" s="23" t="s">
        <v>237</v>
      </c>
      <c r="M5" s="23" t="s">
        <v>238</v>
      </c>
      <c r="N5" s="23" t="s">
        <v>239</v>
      </c>
      <c r="O5" s="23" t="s">
        <v>240</v>
      </c>
      <c r="P5" s="23" t="s">
        <v>241</v>
      </c>
      <c r="Q5" s="23" t="s">
        <v>242</v>
      </c>
      <c r="R5" s="23" t="s">
        <v>243</v>
      </c>
      <c r="S5" s="23" t="s">
        <v>244</v>
      </c>
      <c r="T5" s="23" t="s">
        <v>245</v>
      </c>
      <c r="U5" s="23" t="s">
        <v>246</v>
      </c>
      <c r="V5" s="23" t="s">
        <v>247</v>
      </c>
      <c r="W5" s="23" t="s">
        <v>248</v>
      </c>
      <c r="X5" s="23" t="s">
        <v>249</v>
      </c>
      <c r="Y5" s="23" t="s">
        <v>250</v>
      </c>
      <c r="Z5" s="23" t="s">
        <v>251</v>
      </c>
      <c r="AA5" s="23" t="s">
        <v>252</v>
      </c>
      <c r="AB5" s="23" t="s">
        <v>253</v>
      </c>
      <c r="AC5" s="23" t="s">
        <v>254</v>
      </c>
      <c r="AD5" s="23" t="s">
        <v>255</v>
      </c>
      <c r="AE5" s="23" t="s">
        <v>256</v>
      </c>
      <c r="AF5" s="23" t="s">
        <v>257</v>
      </c>
      <c r="AG5" s="23" t="s">
        <v>258</v>
      </c>
      <c r="AH5" s="23" t="s">
        <v>259</v>
      </c>
      <c r="AI5" s="23" t="s">
        <v>260</v>
      </c>
      <c r="AJ5" s="23" t="s">
        <v>261</v>
      </c>
      <c r="AK5" s="23" t="s">
        <v>262</v>
      </c>
      <c r="AL5" s="23" t="s">
        <v>263</v>
      </c>
      <c r="AM5" s="23" t="s">
        <v>264</v>
      </c>
      <c r="AN5" s="23" t="s">
        <v>265</v>
      </c>
      <c r="AO5" s="23" t="s">
        <v>266</v>
      </c>
      <c r="AP5" s="23" t="s">
        <v>267</v>
      </c>
      <c r="AQ5" s="23" t="s">
        <v>268</v>
      </c>
      <c r="AR5" s="23" t="s">
        <v>269</v>
      </c>
      <c r="AS5" s="23" t="s">
        <v>270</v>
      </c>
      <c r="AT5" s="23" t="s">
        <v>271</v>
      </c>
      <c r="AU5" s="24" t="s">
        <v>272</v>
      </c>
      <c r="AV5" s="24" t="s">
        <v>273</v>
      </c>
      <c r="AW5" s="24" t="s">
        <v>274</v>
      </c>
      <c r="AX5" s="24" t="s">
        <v>275</v>
      </c>
      <c r="AY5" s="24" t="s">
        <v>276</v>
      </c>
      <c r="AZ5" s="24" t="s">
        <v>277</v>
      </c>
      <c r="BA5" s="24" t="s">
        <v>278</v>
      </c>
      <c r="BB5" s="24" t="s">
        <v>279</v>
      </c>
      <c r="BC5" s="24" t="s">
        <v>280</v>
      </c>
      <c r="BD5" s="24" t="s">
        <v>281</v>
      </c>
      <c r="BE5" s="24" t="s">
        <v>282</v>
      </c>
      <c r="BF5" s="24" t="s">
        <v>283</v>
      </c>
      <c r="BG5" s="24" t="s">
        <v>284</v>
      </c>
      <c r="BH5" s="24" t="s">
        <v>285</v>
      </c>
      <c r="BI5" s="24" t="s">
        <v>286</v>
      </c>
      <c r="BJ5" s="24" t="s">
        <v>287</v>
      </c>
      <c r="BK5" s="24" t="s">
        <v>288</v>
      </c>
      <c r="BL5" s="24" t="s">
        <v>289</v>
      </c>
      <c r="BM5" s="24" t="s">
        <v>290</v>
      </c>
      <c r="BN5" s="24" t="s">
        <v>291</v>
      </c>
      <c r="BO5" s="24" t="s">
        <v>292</v>
      </c>
      <c r="BP5" s="24" t="s">
        <v>293</v>
      </c>
      <c r="BQ5" s="25" t="s">
        <v>294</v>
      </c>
      <c r="BR5" s="25" t="s">
        <v>295</v>
      </c>
      <c r="BS5" s="26" t="s">
        <v>296</v>
      </c>
      <c r="BT5" s="26" t="s">
        <v>297</v>
      </c>
      <c r="BU5" s="27" t="s">
        <v>298</v>
      </c>
    </row>
    <row r="6" spans="1:73" ht="19" thickBot="1">
      <c r="A6" s="28" t="s">
        <v>299</v>
      </c>
      <c r="B6" s="29">
        <v>35186</v>
      </c>
      <c r="C6" s="30">
        <v>35490</v>
      </c>
      <c r="D6" s="30">
        <v>35827</v>
      </c>
      <c r="E6" s="30">
        <v>36161</v>
      </c>
      <c r="F6" s="30">
        <v>36312</v>
      </c>
      <c r="G6" s="30">
        <v>36495</v>
      </c>
      <c r="H6" s="30">
        <v>36495</v>
      </c>
      <c r="I6" s="30">
        <v>36678</v>
      </c>
      <c r="J6" s="30">
        <v>36861</v>
      </c>
      <c r="K6" s="30">
        <v>37043</v>
      </c>
      <c r="L6" s="30">
        <v>37226</v>
      </c>
      <c r="M6" s="30">
        <v>37408</v>
      </c>
      <c r="N6" s="30">
        <v>37591</v>
      </c>
      <c r="O6" s="30">
        <v>37773</v>
      </c>
      <c r="P6" s="30">
        <v>37956</v>
      </c>
      <c r="Q6" s="30">
        <v>38139</v>
      </c>
      <c r="R6" s="30">
        <v>38322</v>
      </c>
      <c r="S6" s="30">
        <v>38504</v>
      </c>
      <c r="T6" s="30">
        <v>38687</v>
      </c>
      <c r="U6" s="30">
        <v>38869</v>
      </c>
      <c r="V6" s="30">
        <v>39052</v>
      </c>
      <c r="W6" s="30">
        <v>39234</v>
      </c>
      <c r="X6" s="30">
        <v>39417</v>
      </c>
      <c r="Y6" s="30">
        <v>39601</v>
      </c>
      <c r="Z6" s="30">
        <v>39600</v>
      </c>
      <c r="AA6" s="30">
        <v>39783</v>
      </c>
      <c r="AB6" s="30">
        <v>39965</v>
      </c>
      <c r="AC6" s="30">
        <v>40148</v>
      </c>
      <c r="AD6" s="30">
        <v>40330</v>
      </c>
      <c r="AE6" s="30">
        <v>40513</v>
      </c>
      <c r="AF6" s="30">
        <v>40695</v>
      </c>
      <c r="AG6" s="30">
        <v>40878</v>
      </c>
      <c r="AH6" s="30">
        <v>40879</v>
      </c>
      <c r="AI6" s="30">
        <v>41061</v>
      </c>
      <c r="AJ6" s="30">
        <v>41244</v>
      </c>
      <c r="AK6" s="30">
        <v>41426</v>
      </c>
      <c r="AL6" s="30">
        <v>41609</v>
      </c>
      <c r="AM6" s="30">
        <v>41791</v>
      </c>
      <c r="AN6" s="30">
        <v>41791</v>
      </c>
      <c r="AO6" s="30">
        <v>41975</v>
      </c>
      <c r="AP6" s="30">
        <v>41976</v>
      </c>
      <c r="AQ6" s="30">
        <v>42159</v>
      </c>
      <c r="AR6" s="30">
        <v>42159</v>
      </c>
      <c r="AS6" s="30">
        <v>42344</v>
      </c>
      <c r="AT6" s="30">
        <v>42345</v>
      </c>
      <c r="AU6" s="30">
        <v>42522</v>
      </c>
      <c r="AV6" s="30">
        <v>42522</v>
      </c>
      <c r="AW6" s="30">
        <v>42705</v>
      </c>
      <c r="AX6" s="30">
        <v>42705</v>
      </c>
      <c r="AY6" s="30">
        <v>42887</v>
      </c>
      <c r="AZ6" s="30">
        <v>42887</v>
      </c>
      <c r="BA6" s="30">
        <v>43070</v>
      </c>
      <c r="BB6" s="30">
        <v>43252</v>
      </c>
      <c r="BC6" s="30">
        <v>43435</v>
      </c>
      <c r="BD6" s="30">
        <v>43435</v>
      </c>
      <c r="BE6" s="30">
        <v>43617</v>
      </c>
      <c r="BF6" s="30">
        <v>43800</v>
      </c>
      <c r="BG6" s="30">
        <v>43800</v>
      </c>
      <c r="BH6" s="30">
        <v>44166</v>
      </c>
      <c r="BI6" s="30">
        <v>44166</v>
      </c>
      <c r="BJ6" s="30">
        <v>44287</v>
      </c>
      <c r="BK6" s="30">
        <v>44348</v>
      </c>
      <c r="BL6" s="30">
        <v>44531</v>
      </c>
      <c r="BM6" s="30">
        <v>44713</v>
      </c>
      <c r="BN6" s="30">
        <v>44713</v>
      </c>
      <c r="BO6" s="30">
        <v>44896</v>
      </c>
      <c r="BP6" s="30">
        <v>45078</v>
      </c>
      <c r="BQ6" s="30">
        <v>45261</v>
      </c>
      <c r="BR6" s="30">
        <v>45261</v>
      </c>
      <c r="BS6" s="30">
        <v>45444</v>
      </c>
      <c r="BT6" s="30">
        <v>45627</v>
      </c>
      <c r="BU6" s="31">
        <v>45627</v>
      </c>
    </row>
    <row r="7" spans="1:73" ht="18">
      <c r="A7" s="32" t="s">
        <v>300</v>
      </c>
      <c r="B7" s="33">
        <v>69.95</v>
      </c>
      <c r="C7" s="34">
        <v>58.247</v>
      </c>
      <c r="D7" s="34">
        <v>73.363</v>
      </c>
      <c r="E7" s="34">
        <v>51.094999999999999</v>
      </c>
      <c r="F7" s="34">
        <v>60.336870967741923</v>
      </c>
      <c r="G7" s="34">
        <v>74.090199999999996</v>
      </c>
      <c r="H7" s="34"/>
      <c r="I7" s="34">
        <v>64.945899999999995</v>
      </c>
      <c r="J7" s="34">
        <v>63.341799999999999</v>
      </c>
      <c r="K7" s="34">
        <v>57.512900000000002</v>
      </c>
      <c r="L7" s="34">
        <v>44.654200000000003</v>
      </c>
      <c r="M7" s="34">
        <v>49.103000000000002</v>
      </c>
      <c r="N7" s="34">
        <v>38.716000000000001</v>
      </c>
      <c r="O7" s="34">
        <v>53.235700000000001</v>
      </c>
      <c r="P7" s="34">
        <v>71.948700000000002</v>
      </c>
      <c r="Q7" s="34">
        <v>54.734000000000002</v>
      </c>
      <c r="R7" s="34">
        <v>47.986400000000003</v>
      </c>
      <c r="S7" s="34">
        <v>54.119500000000002</v>
      </c>
      <c r="T7" s="34">
        <v>54.135300000000001</v>
      </c>
      <c r="U7" s="34">
        <v>43.2898</v>
      </c>
      <c r="V7" s="34">
        <v>44.046300000000002</v>
      </c>
      <c r="W7" s="34">
        <v>72.345200000000006</v>
      </c>
      <c r="X7" s="34">
        <v>51.762700000000002</v>
      </c>
      <c r="Y7" s="34">
        <v>79.5</v>
      </c>
      <c r="Z7" s="35">
        <v>10.5</v>
      </c>
      <c r="AA7" s="34">
        <v>73.12</v>
      </c>
      <c r="AB7" s="34">
        <v>50.422400000000003</v>
      </c>
      <c r="AC7" s="34">
        <v>21.85</v>
      </c>
      <c r="AD7" s="34">
        <v>59.228999999999999</v>
      </c>
      <c r="AE7" s="34">
        <v>47.6432</v>
      </c>
      <c r="AF7" s="34">
        <v>37.778799999999997</v>
      </c>
      <c r="AG7" s="34">
        <v>59.49</v>
      </c>
      <c r="AH7" s="36">
        <v>2.863</v>
      </c>
      <c r="AI7" s="34">
        <v>71.935000000000002</v>
      </c>
      <c r="AJ7" s="34">
        <v>52.226999999999997</v>
      </c>
      <c r="AK7" s="34">
        <v>51.975200000000001</v>
      </c>
      <c r="AL7" s="36">
        <v>68.66</v>
      </c>
      <c r="AM7" s="36">
        <v>58.54</v>
      </c>
      <c r="AN7" s="36">
        <v>65.45</v>
      </c>
      <c r="AO7" s="36">
        <v>45.68</v>
      </c>
      <c r="AP7" s="36">
        <v>73.45</v>
      </c>
      <c r="AQ7" s="36">
        <v>74.84</v>
      </c>
      <c r="AR7" s="36">
        <v>74.48</v>
      </c>
      <c r="AS7" s="36">
        <v>51.15</v>
      </c>
      <c r="AT7" s="36">
        <v>43.21</v>
      </c>
      <c r="AU7" s="36">
        <v>55.52</v>
      </c>
      <c r="AV7" s="36">
        <v>51.89</v>
      </c>
      <c r="AW7" s="36">
        <v>61.87</v>
      </c>
      <c r="AX7" s="36">
        <v>25.13</v>
      </c>
      <c r="AY7" s="36">
        <v>60.48</v>
      </c>
      <c r="AZ7" s="36">
        <v>69.42</v>
      </c>
      <c r="BA7" s="37">
        <v>50.91</v>
      </c>
      <c r="BB7" s="37">
        <v>51.01</v>
      </c>
      <c r="BC7" s="24">
        <v>7.8250000000000002</v>
      </c>
      <c r="BD7" s="25">
        <v>5.7759999999999998</v>
      </c>
      <c r="BE7" s="24">
        <v>80.260000000000005</v>
      </c>
      <c r="BF7" s="24">
        <v>68.33</v>
      </c>
      <c r="BG7" s="24">
        <v>13.37</v>
      </c>
      <c r="BH7" s="24">
        <v>64.69</v>
      </c>
      <c r="BI7" s="24">
        <v>80.150000000000006</v>
      </c>
      <c r="BJ7" s="24">
        <v>57.7</v>
      </c>
      <c r="BK7" s="38">
        <v>52.52</v>
      </c>
      <c r="BL7" s="38">
        <v>52.92</v>
      </c>
      <c r="BM7" s="24">
        <v>73.5</v>
      </c>
      <c r="BN7" s="24">
        <v>72.260000000000005</v>
      </c>
      <c r="BO7" s="38">
        <v>43.27</v>
      </c>
      <c r="BP7" s="38">
        <v>65.17</v>
      </c>
      <c r="BQ7" s="38">
        <v>47.14</v>
      </c>
      <c r="BR7" s="38">
        <v>50.27</v>
      </c>
      <c r="BS7" s="39">
        <v>74.010000000000005</v>
      </c>
      <c r="BT7" s="24">
        <v>70.680000000000007</v>
      </c>
      <c r="BU7" s="40">
        <v>23.51</v>
      </c>
    </row>
    <row r="8" spans="1:73" ht="18">
      <c r="A8" s="41" t="s">
        <v>301</v>
      </c>
      <c r="B8" s="42">
        <v>0.314</v>
      </c>
      <c r="C8" s="43">
        <v>0.44</v>
      </c>
      <c r="D8" s="43">
        <v>0.20119999999999999</v>
      </c>
      <c r="E8" s="43">
        <v>2.4249999999999998</v>
      </c>
      <c r="F8" s="43">
        <v>0.84567460317460352</v>
      </c>
      <c r="G8" s="43">
        <v>0.224</v>
      </c>
      <c r="H8" s="43"/>
      <c r="I8" s="43">
        <v>0.69411999999999996</v>
      </c>
      <c r="J8" s="43">
        <v>0.77</v>
      </c>
      <c r="K8" s="43">
        <v>0.99760000000000004</v>
      </c>
      <c r="L8" s="43">
        <v>0.603989</v>
      </c>
      <c r="M8" s="43">
        <v>2.7183999999999999</v>
      </c>
      <c r="N8" s="43"/>
      <c r="O8" s="43">
        <v>0.42280000000000001</v>
      </c>
      <c r="P8" s="43"/>
      <c r="Q8" s="43">
        <v>1.109</v>
      </c>
      <c r="R8" s="43">
        <v>1.1665099999999999</v>
      </c>
      <c r="S8" s="43">
        <v>0.243953</v>
      </c>
      <c r="T8" s="43">
        <v>0.89810900000000005</v>
      </c>
      <c r="U8" s="43">
        <v>0.96130700000000002</v>
      </c>
      <c r="V8" s="43">
        <v>0.38284299999999999</v>
      </c>
      <c r="W8" s="43">
        <v>0.29452099999999998</v>
      </c>
      <c r="X8" s="43">
        <v>2.1066500000000001</v>
      </c>
      <c r="Y8" s="44">
        <v>5.7292999999999997E-2</v>
      </c>
      <c r="Z8" s="44">
        <v>0.2888</v>
      </c>
      <c r="AA8" s="43">
        <v>0.53390000000000004</v>
      </c>
      <c r="AB8" s="43">
        <v>3.8462999999999998</v>
      </c>
      <c r="AC8" s="43">
        <v>0.31759999999999999</v>
      </c>
      <c r="AD8" s="43">
        <v>0.71440000000000003</v>
      </c>
      <c r="AE8" s="43">
        <v>0.85499999999999998</v>
      </c>
      <c r="AF8" s="45">
        <v>3.8422000000000001</v>
      </c>
      <c r="AG8" s="43">
        <v>0.62429999999999997</v>
      </c>
      <c r="AH8" s="46"/>
      <c r="AI8" s="47">
        <v>0.628</v>
      </c>
      <c r="AJ8" s="45">
        <v>1.74</v>
      </c>
      <c r="AK8" s="43">
        <v>1.1229</v>
      </c>
      <c r="AL8" s="43">
        <v>0.4758</v>
      </c>
      <c r="AM8" s="47">
        <v>0.83069999999999999</v>
      </c>
      <c r="AN8" s="47">
        <v>0.56000000000000005</v>
      </c>
      <c r="AO8" s="47">
        <v>1.38</v>
      </c>
      <c r="AP8" s="47">
        <v>0.3</v>
      </c>
      <c r="AQ8" s="47">
        <v>0.29780000000000001</v>
      </c>
      <c r="AR8" s="47">
        <v>0.62</v>
      </c>
      <c r="AS8" s="47">
        <v>1.329</v>
      </c>
      <c r="AT8" s="47"/>
      <c r="AU8" s="47">
        <v>0.7994</v>
      </c>
      <c r="AV8" s="47">
        <v>0.34599999999999997</v>
      </c>
      <c r="AW8" s="47">
        <v>0.56520000000000004</v>
      </c>
      <c r="AX8" s="47">
        <v>0.17510000000000001</v>
      </c>
      <c r="AY8" s="47">
        <v>0.85</v>
      </c>
      <c r="AZ8" s="47">
        <v>0.3957</v>
      </c>
      <c r="BA8" s="48">
        <v>0.75829999999999997</v>
      </c>
      <c r="BB8" s="48">
        <v>2.4300000000000002</v>
      </c>
      <c r="BC8" s="49">
        <v>0.08</v>
      </c>
      <c r="BD8" s="50">
        <v>4.4999999999999998E-2</v>
      </c>
      <c r="BE8" s="49">
        <v>0.5655</v>
      </c>
      <c r="BF8" s="49">
        <v>0.49</v>
      </c>
      <c r="BG8" s="50">
        <v>0.15329999999999999</v>
      </c>
      <c r="BH8" s="49">
        <v>0.78449999999999998</v>
      </c>
      <c r="BI8" s="49">
        <v>0.7</v>
      </c>
      <c r="BJ8" s="49">
        <v>1.0760000000000001</v>
      </c>
      <c r="BK8">
        <v>1.1759999999999999</v>
      </c>
      <c r="BL8">
        <v>0.42</v>
      </c>
      <c r="BM8" s="49">
        <v>0.20979999999999999</v>
      </c>
      <c r="BN8" s="49">
        <v>0.29570000000000002</v>
      </c>
      <c r="BO8">
        <v>0.49109999999999998</v>
      </c>
      <c r="BP8">
        <v>0.47010000000000002</v>
      </c>
      <c r="BQ8">
        <v>0.89929999999999999</v>
      </c>
      <c r="BR8">
        <v>3.8380000000000001</v>
      </c>
      <c r="BS8" s="51">
        <v>0.4995</v>
      </c>
      <c r="BT8" s="49">
        <v>0.51770000000000005</v>
      </c>
      <c r="BU8" s="52">
        <v>0.29399999999999998</v>
      </c>
    </row>
    <row r="9" spans="1:73" ht="18">
      <c r="A9" s="41" t="s">
        <v>302</v>
      </c>
      <c r="B9" s="53">
        <v>14.657999999999999</v>
      </c>
      <c r="C9" s="45">
        <v>15.135999999999999</v>
      </c>
      <c r="D9" s="45">
        <v>13.055999999999999</v>
      </c>
      <c r="E9" s="45">
        <v>13.801</v>
      </c>
      <c r="F9" s="45">
        <v>17.530360655737709</v>
      </c>
      <c r="G9" s="45">
        <v>11.107799999999999</v>
      </c>
      <c r="H9" s="45"/>
      <c r="I9" s="45">
        <v>15.9</v>
      </c>
      <c r="J9" s="45">
        <v>14.83</v>
      </c>
      <c r="K9" s="45">
        <v>20.5</v>
      </c>
      <c r="L9" s="45">
        <v>12.22</v>
      </c>
      <c r="M9" s="45">
        <v>13.6157</v>
      </c>
      <c r="N9" s="54">
        <v>0.46</v>
      </c>
      <c r="O9" s="45">
        <v>6.2</v>
      </c>
      <c r="P9" s="45">
        <v>16.043299999999999</v>
      </c>
      <c r="Q9" s="45">
        <v>15.696999999999999</v>
      </c>
      <c r="R9" s="45">
        <v>17.411200000000001</v>
      </c>
      <c r="S9" s="45">
        <v>6.5483500000000001</v>
      </c>
      <c r="T9" s="45">
        <v>14.410500000000001</v>
      </c>
      <c r="U9" s="45">
        <v>22.247599999999998</v>
      </c>
      <c r="V9" s="45">
        <v>7.9471299999999996</v>
      </c>
      <c r="W9" s="45">
        <v>14.031499999999999</v>
      </c>
      <c r="X9" s="45">
        <v>14.4635</v>
      </c>
      <c r="Y9" s="45">
        <v>12.3505</v>
      </c>
      <c r="Z9" s="54">
        <v>2.93</v>
      </c>
      <c r="AA9" s="45">
        <v>10.9664</v>
      </c>
      <c r="AB9" s="45">
        <v>12.4101</v>
      </c>
      <c r="AC9" s="45">
        <v>4.5491000000000001</v>
      </c>
      <c r="AD9" s="45">
        <v>16.690000000000001</v>
      </c>
      <c r="AE9" s="45">
        <v>21</v>
      </c>
      <c r="AF9" s="45">
        <v>10.052199999999999</v>
      </c>
      <c r="AG9" s="45">
        <v>18.75</v>
      </c>
      <c r="AH9" s="55">
        <v>0.44600000000000001</v>
      </c>
      <c r="AI9" s="45">
        <v>11.7958</v>
      </c>
      <c r="AJ9" s="47">
        <v>14.35</v>
      </c>
      <c r="AK9" s="45">
        <v>31.824300000000001</v>
      </c>
      <c r="AL9" s="47">
        <v>15.92</v>
      </c>
      <c r="AM9" s="47">
        <v>17.29</v>
      </c>
      <c r="AN9" s="47">
        <v>11.83</v>
      </c>
      <c r="AO9" s="47">
        <v>19.82</v>
      </c>
      <c r="AP9" s="47">
        <v>12.47</v>
      </c>
      <c r="AQ9" s="47">
        <v>12.55</v>
      </c>
      <c r="AR9" s="47">
        <v>11.58</v>
      </c>
      <c r="AS9" s="47">
        <v>17.02</v>
      </c>
      <c r="AT9" s="47">
        <v>0.38</v>
      </c>
      <c r="AU9" s="47">
        <v>12.99</v>
      </c>
      <c r="AV9" s="47">
        <v>22.53</v>
      </c>
      <c r="AW9" s="47">
        <v>13.13</v>
      </c>
      <c r="AX9" s="47">
        <v>4</v>
      </c>
      <c r="AY9" s="47">
        <v>17.5</v>
      </c>
      <c r="AZ9" s="47">
        <v>11.07</v>
      </c>
      <c r="BA9" s="48">
        <v>14.28</v>
      </c>
      <c r="BB9" s="48">
        <v>13.74</v>
      </c>
      <c r="BC9" s="49">
        <v>1.5549999999999999</v>
      </c>
      <c r="BD9" s="26">
        <v>1.1379999999999999</v>
      </c>
      <c r="BE9" s="49">
        <v>9.51</v>
      </c>
      <c r="BF9" s="49">
        <v>15.24</v>
      </c>
      <c r="BG9" s="49">
        <v>2.2799999999999998</v>
      </c>
      <c r="BH9" s="49">
        <v>14.22</v>
      </c>
      <c r="BI9" s="49">
        <v>5.67</v>
      </c>
      <c r="BJ9" s="49">
        <v>19.579999999999998</v>
      </c>
      <c r="BK9">
        <v>14.32</v>
      </c>
      <c r="BL9">
        <v>6.0869999999999997</v>
      </c>
      <c r="BM9" s="49">
        <v>13.47</v>
      </c>
      <c r="BN9" s="49">
        <v>14.09</v>
      </c>
      <c r="BO9">
        <v>7.89</v>
      </c>
      <c r="BP9">
        <v>15.76</v>
      </c>
      <c r="BQ9">
        <v>15.35</v>
      </c>
      <c r="BR9">
        <v>12.39</v>
      </c>
      <c r="BS9" s="51">
        <v>9.6679999999999993</v>
      </c>
      <c r="BT9" s="49">
        <v>12.97</v>
      </c>
      <c r="BU9" s="52">
        <v>4.88</v>
      </c>
    </row>
    <row r="10" spans="1:73" ht="18">
      <c r="A10" s="41" t="s">
        <v>303</v>
      </c>
      <c r="B10" s="53">
        <v>3.0510000000000002</v>
      </c>
      <c r="C10" s="45">
        <v>8.9870000000000001</v>
      </c>
      <c r="D10" s="45">
        <v>2.8064</v>
      </c>
      <c r="E10" s="45">
        <v>13.253</v>
      </c>
      <c r="F10" s="45">
        <v>6.0981846153846124</v>
      </c>
      <c r="G10" s="45">
        <v>3.8340999999999998</v>
      </c>
      <c r="H10" s="45"/>
      <c r="I10" s="45">
        <v>6.0284000000000004</v>
      </c>
      <c r="J10" s="45">
        <v>5.82</v>
      </c>
      <c r="K10" s="45">
        <v>9.0008999999999997</v>
      </c>
      <c r="L10" s="45">
        <v>4.4682300000000001</v>
      </c>
      <c r="M10" s="45">
        <v>14.5984</v>
      </c>
      <c r="N10" s="45">
        <v>8.0210000000000008</v>
      </c>
      <c r="O10" s="45">
        <v>2.1</v>
      </c>
      <c r="P10" s="45">
        <v>0.4718</v>
      </c>
      <c r="Q10" s="45">
        <v>8.06</v>
      </c>
      <c r="R10" s="45">
        <v>10.333</v>
      </c>
      <c r="S10" s="45">
        <v>1.30446</v>
      </c>
      <c r="T10" s="45">
        <v>12.238</v>
      </c>
      <c r="U10" s="45">
        <v>10.7591</v>
      </c>
      <c r="V10" s="45">
        <v>11.8392</v>
      </c>
      <c r="W10" s="45">
        <v>2.4246099999999999</v>
      </c>
      <c r="X10" s="45">
        <v>9.78186</v>
      </c>
      <c r="Y10" s="45">
        <v>0.73755800000000005</v>
      </c>
      <c r="Z10" s="54">
        <v>8.6865000000000006</v>
      </c>
      <c r="AA10" s="45">
        <v>4.9191000000000003</v>
      </c>
      <c r="AB10" s="45">
        <v>15.5403</v>
      </c>
      <c r="AC10" s="45">
        <v>3.19</v>
      </c>
      <c r="AD10" s="45">
        <v>5.4194000000000004</v>
      </c>
      <c r="AE10" s="45">
        <v>9.7128000000000014</v>
      </c>
      <c r="AF10" s="45">
        <v>13.285</v>
      </c>
      <c r="AG10" s="45">
        <v>4.0313999999999997</v>
      </c>
      <c r="AH10" s="55">
        <v>0.14000000000000001</v>
      </c>
      <c r="AI10" s="45">
        <v>4.6291000000000002</v>
      </c>
      <c r="AJ10" s="45">
        <v>11.309699999999999</v>
      </c>
      <c r="AK10" s="43">
        <v>0.93720000000000003</v>
      </c>
      <c r="AL10" s="43">
        <v>2.8658000000000001</v>
      </c>
      <c r="AM10" s="47">
        <v>7.5350000000000001</v>
      </c>
      <c r="AN10" s="47">
        <v>6.4480000000000004</v>
      </c>
      <c r="AO10" s="47">
        <v>13.21</v>
      </c>
      <c r="AP10" s="47">
        <v>2.63</v>
      </c>
      <c r="AQ10" s="47">
        <v>2.9089999999999998</v>
      </c>
      <c r="AR10" s="47">
        <v>3.63</v>
      </c>
      <c r="AS10" s="47">
        <v>10.45</v>
      </c>
      <c r="AT10" s="47">
        <v>8.952</v>
      </c>
      <c r="AU10" s="47">
        <v>7.7549999999999999</v>
      </c>
      <c r="AV10" s="47">
        <v>2.6320000000000001</v>
      </c>
      <c r="AW10" s="47">
        <v>4.6429999999999998</v>
      </c>
      <c r="AX10" s="47">
        <v>1.6120000000000001</v>
      </c>
      <c r="AY10" s="47">
        <v>6.1349999999999998</v>
      </c>
      <c r="AZ10" s="47">
        <v>6.5449999999999999</v>
      </c>
      <c r="BA10" s="48">
        <v>6.4859999999999998</v>
      </c>
      <c r="BB10" s="48">
        <v>13.22</v>
      </c>
      <c r="BC10" s="49">
        <v>0.95550000000000002</v>
      </c>
      <c r="BD10" s="26">
        <v>0.36</v>
      </c>
      <c r="BE10" s="49">
        <v>1.96</v>
      </c>
      <c r="BF10" s="49">
        <v>2.669</v>
      </c>
      <c r="BG10" s="49">
        <v>5.7960000000000003</v>
      </c>
      <c r="BH10" s="49">
        <v>6.5810000000000004</v>
      </c>
      <c r="BI10" s="49">
        <v>3.121</v>
      </c>
      <c r="BJ10" s="49">
        <v>4.7569999999999997</v>
      </c>
      <c r="BK10">
        <v>11.31</v>
      </c>
      <c r="BL10">
        <v>2.0779999999999998</v>
      </c>
      <c r="BM10" s="49">
        <v>1.96</v>
      </c>
      <c r="BN10" s="49">
        <v>2.4510000000000001</v>
      </c>
      <c r="BO10">
        <v>8.1519999999999992</v>
      </c>
      <c r="BP10">
        <v>4.2190000000000003</v>
      </c>
      <c r="BQ10">
        <v>11.24</v>
      </c>
      <c r="BR10">
        <v>15.6</v>
      </c>
      <c r="BS10" s="51">
        <v>6.101</v>
      </c>
      <c r="BT10" s="49">
        <v>5.0599999999999996</v>
      </c>
      <c r="BU10" s="52">
        <v>26.43</v>
      </c>
    </row>
    <row r="11" spans="1:73">
      <c r="A11" s="41" t="s">
        <v>304</v>
      </c>
      <c r="B11" s="56">
        <v>2.57</v>
      </c>
      <c r="C11" s="45">
        <v>4.9950000000000001</v>
      </c>
      <c r="D11" s="45">
        <v>2.1724999999999999</v>
      </c>
      <c r="E11" s="45">
        <v>8.4039999999999999</v>
      </c>
      <c r="F11" s="45">
        <v>3.6783333333333332</v>
      </c>
      <c r="G11" s="45">
        <v>3.25563</v>
      </c>
      <c r="H11" s="45"/>
      <c r="I11" s="45">
        <v>4.1950000000000003</v>
      </c>
      <c r="J11" s="45">
        <v>4.5149999999999997</v>
      </c>
      <c r="K11" s="54">
        <v>1.65</v>
      </c>
      <c r="L11" s="45"/>
      <c r="M11" s="45">
        <v>8.7363999999999997</v>
      </c>
      <c r="N11" s="45"/>
      <c r="O11" s="45"/>
      <c r="P11" s="45"/>
      <c r="Q11" s="45"/>
      <c r="R11" s="54">
        <v>7.4347300000000001</v>
      </c>
      <c r="S11" s="45"/>
      <c r="T11" s="45"/>
      <c r="U11" s="45"/>
      <c r="V11" s="45"/>
      <c r="W11" s="45"/>
      <c r="X11" s="54">
        <v>6.14</v>
      </c>
      <c r="Y11" s="45"/>
      <c r="Z11" s="45"/>
      <c r="AA11" s="45"/>
      <c r="AB11" s="45"/>
      <c r="AC11" s="45"/>
      <c r="AD11" s="45"/>
      <c r="AE11" s="45"/>
      <c r="AF11" s="47"/>
      <c r="AG11" s="47"/>
      <c r="AH11" s="46"/>
      <c r="AI11" s="47"/>
      <c r="AJ11" s="54">
        <v>8.3340999999999994</v>
      </c>
      <c r="AK11" s="46"/>
      <c r="AL11" s="46"/>
      <c r="AM11" s="46"/>
      <c r="AN11" s="46"/>
      <c r="AO11" s="46"/>
      <c r="AP11" s="46"/>
      <c r="AQ11" s="47"/>
      <c r="AR11" s="47"/>
      <c r="AS11" s="46"/>
      <c r="AT11" s="47"/>
      <c r="AU11" s="47"/>
      <c r="AV11" s="47"/>
      <c r="AW11" s="47"/>
      <c r="AX11" s="47"/>
      <c r="AY11" s="46"/>
      <c r="AZ11" s="47"/>
      <c r="BA11" s="47"/>
      <c r="BB11" s="57"/>
      <c r="BC11" s="49"/>
      <c r="BD11" s="49"/>
      <c r="BF11" s="49"/>
      <c r="BG11" s="49"/>
      <c r="BH11" s="49"/>
      <c r="BI11" s="49"/>
      <c r="BJ11" s="49"/>
      <c r="BK11" s="58">
        <v>8.4250000000000007</v>
      </c>
      <c r="BM11" s="49"/>
      <c r="BN11" s="49"/>
      <c r="BP11" s="49"/>
      <c r="BQ11" s="58">
        <v>8.0649999999999995</v>
      </c>
      <c r="BR11" s="58">
        <v>10.56</v>
      </c>
      <c r="BS11" s="50">
        <v>3.03</v>
      </c>
      <c r="BT11" s="49"/>
      <c r="BU11" s="59"/>
    </row>
    <row r="12" spans="1:73">
      <c r="A12" s="41" t="s">
        <v>305</v>
      </c>
      <c r="B12" s="42">
        <v>7.4999999999999997E-2</v>
      </c>
      <c r="C12" s="43">
        <v>0.129</v>
      </c>
      <c r="D12" s="43">
        <v>4.9799999999999997E-2</v>
      </c>
      <c r="E12" s="43">
        <v>0.17</v>
      </c>
      <c r="F12" s="43">
        <v>9.3532698412698373E-2</v>
      </c>
      <c r="G12" s="43">
        <v>9.0200000000000002E-2</v>
      </c>
      <c r="H12" s="43"/>
      <c r="I12" s="43">
        <v>7.0000000000000007E-2</v>
      </c>
      <c r="J12" s="43">
        <v>0.13969999999999999</v>
      </c>
      <c r="K12" s="43">
        <v>0.28399999999999997</v>
      </c>
      <c r="L12" s="43">
        <v>0.305035</v>
      </c>
      <c r="M12" s="43">
        <v>0.31</v>
      </c>
      <c r="N12" s="43">
        <v>8.5000000000000006E-2</v>
      </c>
      <c r="O12" s="43">
        <v>6.4399999999999999E-2</v>
      </c>
      <c r="P12" s="43">
        <v>0.15959999999999999</v>
      </c>
      <c r="Q12" s="43">
        <v>0.156</v>
      </c>
      <c r="R12" s="43">
        <v>0.162109</v>
      </c>
      <c r="S12" s="43">
        <v>0.13800000000000001</v>
      </c>
      <c r="T12" s="43">
        <v>0.14380999999999999</v>
      </c>
      <c r="U12" s="43">
        <v>0.102619</v>
      </c>
      <c r="V12" s="43">
        <v>0.17899999999999999</v>
      </c>
      <c r="W12" s="43">
        <v>5.8914000000000001E-2</v>
      </c>
      <c r="X12" s="43">
        <v>0.13009799999999999</v>
      </c>
      <c r="Y12" s="43">
        <v>0.106359</v>
      </c>
      <c r="Z12" s="44">
        <v>44.384999999999998</v>
      </c>
      <c r="AA12" s="43">
        <v>0.12</v>
      </c>
      <c r="AB12" s="43">
        <v>0.2145</v>
      </c>
      <c r="AC12" s="43">
        <v>0.4037</v>
      </c>
      <c r="AD12" s="43">
        <v>0.08</v>
      </c>
      <c r="AE12" s="43">
        <v>0.15</v>
      </c>
      <c r="AF12" s="43">
        <v>0.2029</v>
      </c>
      <c r="AG12" s="43">
        <v>0.1595</v>
      </c>
      <c r="AH12" s="44">
        <v>2.2599999999999999E-2</v>
      </c>
      <c r="AI12" s="43">
        <v>0.69750000000000001</v>
      </c>
      <c r="AJ12" s="43">
        <v>0.14330000000000001</v>
      </c>
      <c r="AK12" s="46"/>
      <c r="AL12" s="47">
        <v>3.6299999999999999E-2</v>
      </c>
      <c r="AM12" s="47">
        <v>0.11550000000000001</v>
      </c>
      <c r="AN12" s="47">
        <v>0.51500000000000001</v>
      </c>
      <c r="AO12" s="47">
        <v>0.159</v>
      </c>
      <c r="AP12" s="47">
        <v>0.1341</v>
      </c>
      <c r="AQ12" s="47">
        <v>0.06</v>
      </c>
      <c r="AR12" s="47">
        <v>9.9000000000000005E-2</v>
      </c>
      <c r="AS12" s="47">
        <v>0.15</v>
      </c>
      <c r="AT12" s="47">
        <v>0.12620000000000001</v>
      </c>
      <c r="AU12" s="47">
        <v>0.10059999999999999</v>
      </c>
      <c r="AV12" s="47">
        <v>0.13900000000000001</v>
      </c>
      <c r="AW12" s="47">
        <v>4.3040000000000002E-2</v>
      </c>
      <c r="AX12" s="55">
        <v>1.1050000000000001E-2</v>
      </c>
      <c r="AY12" s="47">
        <v>9.5299999999999996E-2</v>
      </c>
      <c r="AZ12" s="47">
        <v>0.42399999999999999</v>
      </c>
      <c r="BA12" s="48">
        <v>0.1</v>
      </c>
      <c r="BB12" s="48">
        <v>0.1706</v>
      </c>
      <c r="BC12" s="49">
        <v>2.3E-2</v>
      </c>
      <c r="BD12" s="26">
        <v>2.4250000000000001E-2</v>
      </c>
      <c r="BF12" s="49">
        <v>4.5929999999999999E-2</v>
      </c>
      <c r="BG12" s="49">
        <v>1.0960000000000001</v>
      </c>
      <c r="BH12" s="49">
        <v>0.1517</v>
      </c>
      <c r="BI12" s="49">
        <v>9.1050000000000006E-2</v>
      </c>
      <c r="BJ12" s="49">
        <v>0.14000000000000001</v>
      </c>
      <c r="BK12">
        <v>0.17899999999999999</v>
      </c>
      <c r="BL12">
        <v>6.3589999999999994E-2</v>
      </c>
      <c r="BM12" s="49">
        <v>0.05</v>
      </c>
      <c r="BN12" s="49">
        <v>0.06</v>
      </c>
      <c r="BO12">
        <v>0.10150000000000001</v>
      </c>
      <c r="BP12">
        <v>5.9810000000000002E-2</v>
      </c>
      <c r="BQ12">
        <v>0.17</v>
      </c>
      <c r="BR12">
        <v>0.21579999999999999</v>
      </c>
      <c r="BS12" s="51">
        <v>6.4390000000000003E-2</v>
      </c>
      <c r="BT12" s="50">
        <v>8.8999999999999996E-2</v>
      </c>
      <c r="BU12" s="52">
        <v>0.17949999999999999</v>
      </c>
    </row>
    <row r="13" spans="1:73">
      <c r="A13" s="41" t="s">
        <v>306</v>
      </c>
      <c r="B13" s="53">
        <v>1.04</v>
      </c>
      <c r="C13" s="45">
        <v>4.7270000000000003</v>
      </c>
      <c r="D13" s="45">
        <v>0.12640000000000001</v>
      </c>
      <c r="E13" s="45">
        <v>5.585</v>
      </c>
      <c r="F13" s="45">
        <v>3.155533333333334</v>
      </c>
      <c r="G13" s="45"/>
      <c r="H13" s="45">
        <v>0.39389999999999997</v>
      </c>
      <c r="I13" s="45">
        <v>2.6</v>
      </c>
      <c r="J13" s="45">
        <v>2.2978999999999998</v>
      </c>
      <c r="K13" s="45">
        <v>2.3980999999999999</v>
      </c>
      <c r="L13" s="45">
        <v>2.1781799999999998</v>
      </c>
      <c r="M13" s="45">
        <v>5.1653000000000002</v>
      </c>
      <c r="N13" s="45">
        <v>38.42</v>
      </c>
      <c r="O13" s="45">
        <v>2.9</v>
      </c>
      <c r="P13" s="46"/>
      <c r="Q13" s="45">
        <v>3.6829999999999998</v>
      </c>
      <c r="R13" s="45">
        <v>8.5141299999999998</v>
      </c>
      <c r="S13" s="45">
        <v>1.8787499999999999</v>
      </c>
      <c r="T13" s="45">
        <v>4.3042899999999999</v>
      </c>
      <c r="U13" s="45">
        <v>4.6780900000000001</v>
      </c>
      <c r="V13" s="45">
        <v>21.4331</v>
      </c>
      <c r="W13" s="45">
        <v>0.38255400000000001</v>
      </c>
      <c r="X13" s="45">
        <v>6.3018599999999996</v>
      </c>
      <c r="Y13" s="45"/>
      <c r="Z13" s="45">
        <v>2.8170000000000002</v>
      </c>
      <c r="AA13" s="45">
        <v>1.77</v>
      </c>
      <c r="AB13" s="45">
        <v>3.8852000000000002</v>
      </c>
      <c r="AC13" s="45">
        <v>2.58</v>
      </c>
      <c r="AD13" s="45">
        <v>3.5476000000000001</v>
      </c>
      <c r="AE13" s="45">
        <v>2.5958000000000001</v>
      </c>
      <c r="AF13" s="45">
        <v>14.19</v>
      </c>
      <c r="AG13" s="55">
        <v>0.39</v>
      </c>
      <c r="AH13" s="43">
        <v>1.3875999999999999</v>
      </c>
      <c r="AI13" s="45">
        <v>0.80669999999999997</v>
      </c>
      <c r="AJ13" s="47">
        <v>7.55</v>
      </c>
      <c r="AK13" s="43">
        <v>0.35630000000000001</v>
      </c>
      <c r="AL13" s="47">
        <v>0.75</v>
      </c>
      <c r="AM13" s="47">
        <v>3.32</v>
      </c>
      <c r="AN13" s="47">
        <v>1.532</v>
      </c>
      <c r="AO13" s="47">
        <v>4.5179999999999998</v>
      </c>
      <c r="AP13" s="55">
        <v>0.49109999999999998</v>
      </c>
      <c r="AQ13" s="55">
        <v>0.47</v>
      </c>
      <c r="AR13" s="55">
        <v>0.43</v>
      </c>
      <c r="AS13" s="47">
        <v>5.0970000000000004</v>
      </c>
      <c r="AT13" s="47">
        <v>45.84</v>
      </c>
      <c r="AU13" s="47">
        <v>3.3119999999999998</v>
      </c>
      <c r="AV13" s="55">
        <v>0.2331</v>
      </c>
      <c r="AW13" s="47">
        <v>2.85</v>
      </c>
      <c r="AX13" s="55">
        <v>0.42099999999999999</v>
      </c>
      <c r="AY13" s="47">
        <v>3.1880000000000002</v>
      </c>
      <c r="AZ13" s="47">
        <v>0.72</v>
      </c>
      <c r="BA13" s="48">
        <v>3.63</v>
      </c>
      <c r="BB13" s="48">
        <v>5.59</v>
      </c>
      <c r="BC13" s="50">
        <v>0.49</v>
      </c>
      <c r="BD13" s="26">
        <v>1.373</v>
      </c>
      <c r="BE13" s="49">
        <v>0.54</v>
      </c>
      <c r="BF13" s="49">
        <v>1.1499999999999999</v>
      </c>
      <c r="BG13" s="49">
        <v>1.1000000000000001</v>
      </c>
      <c r="BH13" s="49">
        <v>2.2000000000000002</v>
      </c>
      <c r="BI13" s="49">
        <v>0.50129999999999997</v>
      </c>
      <c r="BJ13" s="49">
        <v>1.1299999999999999</v>
      </c>
      <c r="BK13">
        <v>6.58</v>
      </c>
      <c r="BL13">
        <v>2.9089999999999998</v>
      </c>
      <c r="BM13" s="50">
        <v>0.37</v>
      </c>
      <c r="BN13" s="50">
        <v>0.38550000000000001</v>
      </c>
      <c r="BO13">
        <v>1.252</v>
      </c>
      <c r="BP13">
        <v>2.4119999999999999</v>
      </c>
      <c r="BQ13">
        <v>10.68</v>
      </c>
      <c r="BR13">
        <v>3.91</v>
      </c>
      <c r="BS13" s="51">
        <v>2.3929999999999998</v>
      </c>
      <c r="BT13" s="49">
        <v>0.32</v>
      </c>
      <c r="BU13" s="52">
        <v>0.67849999999999999</v>
      </c>
    </row>
    <row r="14" spans="1:73">
      <c r="A14" s="41" t="s">
        <v>307</v>
      </c>
      <c r="B14" s="53">
        <v>1.343</v>
      </c>
      <c r="C14" s="45">
        <v>6.4880000000000004</v>
      </c>
      <c r="D14" s="45">
        <v>1.0961000000000001</v>
      </c>
      <c r="E14" s="45">
        <v>8.9939999999999998</v>
      </c>
      <c r="F14" s="45">
        <v>6.0638281249999997</v>
      </c>
      <c r="G14" s="45">
        <v>0.2</v>
      </c>
      <c r="H14" s="45">
        <v>55.526699999999998</v>
      </c>
      <c r="I14" s="45">
        <v>2.8</v>
      </c>
      <c r="J14" s="45">
        <v>4.4825999999999997</v>
      </c>
      <c r="K14" s="45">
        <v>0.74</v>
      </c>
      <c r="L14" s="45">
        <v>13.275700000000001</v>
      </c>
      <c r="M14" s="45">
        <v>6.6288</v>
      </c>
      <c r="N14" s="45">
        <v>0.68300000000000005</v>
      </c>
      <c r="O14" s="45">
        <v>16.309999999999999</v>
      </c>
      <c r="P14" s="45">
        <v>0.39150000000000001</v>
      </c>
      <c r="Q14" s="60">
        <v>5.5259999999999998</v>
      </c>
      <c r="R14" s="45">
        <v>12.148999999999999</v>
      </c>
      <c r="S14" s="45">
        <v>16.710899999999999</v>
      </c>
      <c r="T14" s="45">
        <v>6.8871200000000004</v>
      </c>
      <c r="U14" s="45">
        <v>15.285299999999999</v>
      </c>
      <c r="V14" s="45">
        <v>7.8011299999999997</v>
      </c>
      <c r="W14" s="45">
        <v>1.1481300000000001</v>
      </c>
      <c r="X14" s="45">
        <v>5.4326299999999996</v>
      </c>
      <c r="Y14" s="45">
        <v>0.29399999999999998</v>
      </c>
      <c r="Z14" s="45">
        <v>2.5005000000000002</v>
      </c>
      <c r="AA14" s="45">
        <v>2.3353000000000002</v>
      </c>
      <c r="AB14" s="45">
        <v>7.8518999999999997</v>
      </c>
      <c r="AC14" s="45">
        <v>62.8842</v>
      </c>
      <c r="AD14" s="45">
        <v>5.58</v>
      </c>
      <c r="AE14" s="45">
        <v>2.9533</v>
      </c>
      <c r="AF14" s="45">
        <v>12.9876</v>
      </c>
      <c r="AG14" s="47">
        <v>2.15</v>
      </c>
      <c r="AH14" s="47">
        <v>52.5</v>
      </c>
      <c r="AI14" s="45">
        <v>0.79879999999999995</v>
      </c>
      <c r="AJ14" s="45">
        <v>8.4</v>
      </c>
      <c r="AK14" s="44">
        <v>0.19600000000000001</v>
      </c>
      <c r="AL14" s="43">
        <v>1.8303</v>
      </c>
      <c r="AM14" s="47">
        <v>6.6879999999999997</v>
      </c>
      <c r="AN14" s="47">
        <v>1.462</v>
      </c>
      <c r="AO14" s="47">
        <v>12.54</v>
      </c>
      <c r="AP14" s="47">
        <v>0.84119999999999995</v>
      </c>
      <c r="AQ14" s="47">
        <v>1.1399999999999999</v>
      </c>
      <c r="AR14" s="47">
        <v>1.0589999999999999</v>
      </c>
      <c r="AS14" s="47">
        <v>9.27</v>
      </c>
      <c r="AT14" s="47">
        <v>0.47810000000000002</v>
      </c>
      <c r="AU14" s="47">
        <v>3.14</v>
      </c>
      <c r="AV14" s="47">
        <v>2.2749999999999999</v>
      </c>
      <c r="AW14" s="47">
        <v>3.94</v>
      </c>
      <c r="AX14" s="47">
        <v>32.950000000000003</v>
      </c>
      <c r="AY14" s="47">
        <v>6</v>
      </c>
      <c r="AZ14" s="47">
        <v>1.5389999999999999</v>
      </c>
      <c r="BA14" s="48">
        <v>8.0679999999999996</v>
      </c>
      <c r="BB14" s="48">
        <v>8.9700000000000006</v>
      </c>
      <c r="BC14" s="49">
        <v>47.6</v>
      </c>
      <c r="BD14" s="26">
        <v>50.18</v>
      </c>
      <c r="BE14" s="50">
        <v>0.2</v>
      </c>
      <c r="BF14" s="49">
        <v>1.7030000000000001</v>
      </c>
      <c r="BG14" s="49">
        <v>40.909999999999997</v>
      </c>
      <c r="BH14" s="50">
        <v>0.39300000000000002</v>
      </c>
      <c r="BI14" s="50">
        <v>0.32</v>
      </c>
      <c r="BJ14" s="49">
        <v>3.7189999999999999</v>
      </c>
      <c r="BK14">
        <v>10.43</v>
      </c>
      <c r="BL14">
        <v>16.53</v>
      </c>
      <c r="BM14" s="49">
        <v>1</v>
      </c>
      <c r="BN14" s="49">
        <v>1.1499999999999999</v>
      </c>
      <c r="BO14">
        <v>8.5760000000000005</v>
      </c>
      <c r="BP14">
        <v>4.2389999999999999</v>
      </c>
      <c r="BQ14">
        <v>12.9</v>
      </c>
      <c r="BR14">
        <v>7.8739999999999997</v>
      </c>
      <c r="BS14" s="51">
        <v>0.43309999999999998</v>
      </c>
      <c r="BT14" s="49">
        <v>2.2120000000000002</v>
      </c>
      <c r="BU14" s="52">
        <v>20.05</v>
      </c>
    </row>
    <row r="15" spans="1:73" ht="18">
      <c r="A15" s="41" t="s">
        <v>308</v>
      </c>
      <c r="B15" s="53">
        <v>4.5030000000000001</v>
      </c>
      <c r="C15" s="45">
        <v>2.4630000000000001</v>
      </c>
      <c r="D15" s="45">
        <v>3.6027999999999998</v>
      </c>
      <c r="E15" s="45">
        <v>2.48</v>
      </c>
      <c r="F15" s="45">
        <v>4.2080645161290322</v>
      </c>
      <c r="G15" s="45">
        <v>3.6779999999999999</v>
      </c>
      <c r="H15" s="45"/>
      <c r="I15" s="45">
        <v>3.6</v>
      </c>
      <c r="J15" s="45">
        <v>3.61</v>
      </c>
      <c r="K15" s="45">
        <v>1.7778</v>
      </c>
      <c r="L15" s="54">
        <v>2.4315000000000002</v>
      </c>
      <c r="M15" s="45">
        <v>4.29</v>
      </c>
      <c r="N15" s="45"/>
      <c r="O15" s="45">
        <v>1.0579000000000001</v>
      </c>
      <c r="P15" s="45">
        <v>5.4347000000000003</v>
      </c>
      <c r="Q15" s="45">
        <v>4.22</v>
      </c>
      <c r="R15" s="45">
        <v>2.08744</v>
      </c>
      <c r="S15" s="45">
        <v>0.67733399999999999</v>
      </c>
      <c r="T15" s="45">
        <v>2.6139100000000002</v>
      </c>
      <c r="U15" s="45">
        <v>1.3378300000000001</v>
      </c>
      <c r="V15" s="45">
        <v>1.1100000000000001</v>
      </c>
      <c r="W15" s="45">
        <v>3.6453600000000002</v>
      </c>
      <c r="X15" s="45">
        <v>4.3842600000000003</v>
      </c>
      <c r="Y15" s="45">
        <v>4.1668599999999998</v>
      </c>
      <c r="Z15" s="45"/>
      <c r="AA15" s="45">
        <v>2.4300000000000002</v>
      </c>
      <c r="AB15" s="45">
        <v>2.7322000000000002</v>
      </c>
      <c r="AC15" s="45"/>
      <c r="AD15" s="45">
        <v>4.4749999999999996</v>
      </c>
      <c r="AE15" s="45"/>
      <c r="AF15" s="45">
        <v>3.3877000000000002</v>
      </c>
      <c r="AG15" s="45">
        <v>5.9223999999999997</v>
      </c>
      <c r="AH15" s="46"/>
      <c r="AI15" s="45">
        <v>1.6094999999999999</v>
      </c>
      <c r="AJ15" s="45">
        <v>3.1</v>
      </c>
      <c r="AK15" s="44">
        <v>0.39389999999999997</v>
      </c>
      <c r="AL15" s="43">
        <v>3.9678</v>
      </c>
      <c r="AM15" s="47">
        <v>2.96</v>
      </c>
      <c r="AN15" s="55">
        <v>1.1020000000000001</v>
      </c>
      <c r="AO15" s="47">
        <v>1.85</v>
      </c>
      <c r="AP15" s="47">
        <v>2.5790000000000002</v>
      </c>
      <c r="AQ15" s="47">
        <v>4.59</v>
      </c>
      <c r="AR15" s="47">
        <v>2.657</v>
      </c>
      <c r="AS15" s="47">
        <v>3.23</v>
      </c>
      <c r="AT15" s="46"/>
      <c r="AU15" s="47">
        <v>1.72</v>
      </c>
      <c r="AV15" s="47">
        <v>6.98</v>
      </c>
      <c r="AW15" s="47">
        <v>1.02</v>
      </c>
      <c r="AX15" s="47"/>
      <c r="AY15" s="47">
        <v>4.1950000000000003</v>
      </c>
      <c r="AZ15" s="47">
        <v>1.8</v>
      </c>
      <c r="BA15" s="47"/>
      <c r="BB15" s="48">
        <v>2.4700000000000002</v>
      </c>
      <c r="BC15" s="49"/>
      <c r="BD15" s="49"/>
      <c r="BF15" s="49">
        <v>3.8250000000000002</v>
      </c>
      <c r="BG15" s="49"/>
      <c r="BH15" s="49">
        <v>1.1200000000000001</v>
      </c>
      <c r="BI15" s="49"/>
      <c r="BJ15" s="49">
        <v>6.7149999999999999</v>
      </c>
      <c r="BK15">
        <v>2.2349999999999999</v>
      </c>
      <c r="BL15">
        <v>1.04</v>
      </c>
      <c r="BM15" s="49">
        <v>3.8279999999999998</v>
      </c>
      <c r="BN15" s="49">
        <v>3.66</v>
      </c>
      <c r="BP15">
        <v>4.9050000000000002</v>
      </c>
      <c r="BQ15">
        <v>1.7270000000000001</v>
      </c>
      <c r="BR15">
        <v>2.7389999999999999</v>
      </c>
      <c r="BS15" s="50">
        <v>0.18</v>
      </c>
      <c r="BT15" s="49">
        <v>3.3450000000000002</v>
      </c>
      <c r="BU15" s="61">
        <v>0.14499999999999999</v>
      </c>
    </row>
    <row r="16" spans="1:73" ht="18">
      <c r="A16" s="41" t="s">
        <v>309</v>
      </c>
      <c r="B16" s="53">
        <v>2.9609999999999999</v>
      </c>
      <c r="C16" s="45">
        <v>0.215</v>
      </c>
      <c r="D16" s="45">
        <v>5.0598999999999998</v>
      </c>
      <c r="E16" s="45">
        <v>0.99</v>
      </c>
      <c r="F16" s="45">
        <v>1.2268888888888889</v>
      </c>
      <c r="G16" s="45">
        <v>4.55</v>
      </c>
      <c r="H16" s="45"/>
      <c r="I16" s="45">
        <v>2.2000000000000002</v>
      </c>
      <c r="J16" s="45">
        <v>2.7</v>
      </c>
      <c r="K16" s="45">
        <v>3.0512000000000001</v>
      </c>
      <c r="L16" s="45"/>
      <c r="M16" s="45">
        <v>0.82604</v>
      </c>
      <c r="N16" s="45"/>
      <c r="O16" s="45">
        <v>1.3</v>
      </c>
      <c r="P16" s="45">
        <v>3.59</v>
      </c>
      <c r="Q16" s="45">
        <v>1.409</v>
      </c>
      <c r="R16" s="45">
        <v>0.187724</v>
      </c>
      <c r="S16" s="45">
        <v>2.9670399999999999</v>
      </c>
      <c r="T16" s="45">
        <v>1.65</v>
      </c>
      <c r="U16" s="45"/>
      <c r="V16" s="45"/>
      <c r="W16" s="45">
        <v>4.6722299999999999</v>
      </c>
      <c r="X16" s="45">
        <v>4.0159200000000004</v>
      </c>
      <c r="Y16" s="45">
        <v>1.3639699999999999</v>
      </c>
      <c r="Z16" s="45"/>
      <c r="AA16" s="45">
        <v>1.28</v>
      </c>
      <c r="AB16" s="45">
        <v>1.5309999999999999</v>
      </c>
      <c r="AC16" s="45">
        <v>0.34370000000000001</v>
      </c>
      <c r="AD16" s="45">
        <v>2.4</v>
      </c>
      <c r="AE16" s="45">
        <v>3.45</v>
      </c>
      <c r="AF16" s="43">
        <v>1.258</v>
      </c>
      <c r="AG16" s="47">
        <v>5.76</v>
      </c>
      <c r="AH16" s="55">
        <v>0.105</v>
      </c>
      <c r="AI16" s="45">
        <v>3.6324999999999998</v>
      </c>
      <c r="AJ16" s="45">
        <v>0.84370000000000001</v>
      </c>
      <c r="AK16" s="43">
        <v>2.6366000000000001</v>
      </c>
      <c r="AL16" s="47">
        <v>4.57</v>
      </c>
      <c r="AM16" s="47">
        <v>1.639</v>
      </c>
      <c r="AN16" s="47">
        <v>4.1710000000000003</v>
      </c>
      <c r="AO16" s="47">
        <v>0.17</v>
      </c>
      <c r="AP16" s="62">
        <v>5</v>
      </c>
      <c r="AQ16" s="47">
        <v>2.14</v>
      </c>
      <c r="AR16" s="47">
        <v>4.0999999999999996</v>
      </c>
      <c r="AS16" s="47">
        <v>1.1619999999999999</v>
      </c>
      <c r="AT16" s="46"/>
      <c r="AU16" s="47">
        <v>10.4</v>
      </c>
      <c r="AV16" s="47">
        <v>9.1240000000000006</v>
      </c>
      <c r="AW16" s="47">
        <v>2.4540000000000002</v>
      </c>
      <c r="AX16" s="47">
        <v>0.33700000000000002</v>
      </c>
      <c r="AY16" s="47">
        <v>1.2390000000000001</v>
      </c>
      <c r="AZ16" s="47">
        <v>3.5510000000000002</v>
      </c>
      <c r="BA16" s="48">
        <v>4.4139999999999997</v>
      </c>
      <c r="BB16" s="48">
        <v>0.99939999999999996</v>
      </c>
      <c r="BC16" s="50">
        <v>0.46</v>
      </c>
      <c r="BD16" s="26">
        <v>0.21890000000000001</v>
      </c>
      <c r="BE16" s="49">
        <v>2.7519999999999998</v>
      </c>
      <c r="BF16" s="49">
        <v>5.09</v>
      </c>
      <c r="BG16" s="50">
        <v>0.11799999999999999</v>
      </c>
      <c r="BH16" s="49">
        <v>2.7160000000000002</v>
      </c>
      <c r="BI16" s="49">
        <v>1.0449999999999999</v>
      </c>
      <c r="BJ16" s="49">
        <v>3.7890000000000001</v>
      </c>
      <c r="BK16">
        <v>0.72</v>
      </c>
      <c r="BL16">
        <v>1.34</v>
      </c>
      <c r="BM16" s="49">
        <v>4.8</v>
      </c>
      <c r="BN16" s="49">
        <v>4.7080000000000002</v>
      </c>
      <c r="BO16">
        <v>4.9649999999999999</v>
      </c>
      <c r="BP16">
        <v>1.3149999999999999</v>
      </c>
      <c r="BR16">
        <v>1.5289999999999999</v>
      </c>
      <c r="BS16" s="51">
        <v>4.4219999999999997</v>
      </c>
      <c r="BT16" s="49">
        <v>3.9</v>
      </c>
      <c r="BU16" s="52">
        <v>0.64500000000000002</v>
      </c>
    </row>
    <row r="17" spans="1:73" ht="18">
      <c r="A17" s="41" t="s">
        <v>310</v>
      </c>
      <c r="B17" s="42">
        <v>0.16500000000000001</v>
      </c>
      <c r="C17" s="44">
        <v>0.05</v>
      </c>
      <c r="D17" s="43">
        <v>3.2500000000000001E-2</v>
      </c>
      <c r="E17" s="43">
        <v>0.3</v>
      </c>
      <c r="F17" s="43">
        <v>0.17029649122807011</v>
      </c>
      <c r="G17" s="43"/>
      <c r="H17" s="43"/>
      <c r="I17" s="44">
        <v>7.9899999999999999E-2</v>
      </c>
      <c r="J17" s="43">
        <v>0.17299999999999999</v>
      </c>
      <c r="K17" s="43">
        <v>0.1182</v>
      </c>
      <c r="L17" s="43">
        <v>0.12717899999999999</v>
      </c>
      <c r="M17" s="43">
        <v>0.44</v>
      </c>
      <c r="N17" s="43"/>
      <c r="O17" s="43">
        <v>0.13</v>
      </c>
      <c r="P17" s="43"/>
      <c r="Q17" s="43">
        <v>0.26</v>
      </c>
      <c r="R17" s="43">
        <v>0.13808599999999999</v>
      </c>
      <c r="S17" s="43"/>
      <c r="T17" s="43">
        <v>0.165962</v>
      </c>
      <c r="U17" s="43"/>
      <c r="V17" s="43"/>
      <c r="W17" s="43">
        <v>0.13228899999999999</v>
      </c>
      <c r="X17" s="43">
        <v>0.84550000000000003</v>
      </c>
      <c r="Y17" s="44">
        <v>0.03</v>
      </c>
      <c r="Z17" s="44">
        <v>0.35199999999999998</v>
      </c>
      <c r="AA17" s="43">
        <v>0.09</v>
      </c>
      <c r="AB17" s="43">
        <v>0.63319999999999999</v>
      </c>
      <c r="AC17" s="44">
        <v>4.3999999999999997E-2</v>
      </c>
      <c r="AD17" s="43">
        <v>0.26100000000000001</v>
      </c>
      <c r="AE17" s="43">
        <v>0.37</v>
      </c>
      <c r="AF17" s="43">
        <v>0.91700000000000004</v>
      </c>
      <c r="AG17" s="55">
        <v>4.4999999999999998E-2</v>
      </c>
      <c r="AH17" s="55">
        <v>4.7E-2</v>
      </c>
      <c r="AI17" s="43">
        <v>0.16</v>
      </c>
      <c r="AJ17" s="44">
        <v>0.29089999999999999</v>
      </c>
      <c r="AK17" s="43">
        <v>7.1400000000000005E-2</v>
      </c>
      <c r="AL17" s="43">
        <v>0.13550000000000001</v>
      </c>
      <c r="AM17" s="47">
        <v>0.12870000000000001</v>
      </c>
      <c r="AN17" s="47">
        <v>0.18540000000000001</v>
      </c>
      <c r="AO17" s="55">
        <v>0.04</v>
      </c>
      <c r="AP17" s="55">
        <v>7.9000000000000001E-2</v>
      </c>
      <c r="AQ17" s="47">
        <v>5.7000000000000002E-2</v>
      </c>
      <c r="AR17" s="47">
        <v>0.08</v>
      </c>
      <c r="AS17" s="47">
        <v>0.20100000000000001</v>
      </c>
      <c r="AT17" s="46"/>
      <c r="AU17" s="47">
        <v>0.72060000000000002</v>
      </c>
      <c r="AV17" s="55">
        <v>3.9660000000000001E-2</v>
      </c>
      <c r="AW17" s="47">
        <v>0.18090000000000001</v>
      </c>
      <c r="AX17" s="47">
        <v>9.9000000000000005E-2</v>
      </c>
      <c r="AY17" s="47">
        <v>0.1734</v>
      </c>
      <c r="AZ17" s="47">
        <v>0.18590000000000001</v>
      </c>
      <c r="BA17" s="48">
        <v>0.1512</v>
      </c>
      <c r="BB17" s="48">
        <v>0.3</v>
      </c>
      <c r="BC17" s="49">
        <v>6.0499999999999998E-2</v>
      </c>
      <c r="BD17" s="63">
        <v>6.0999999999999999E-2</v>
      </c>
      <c r="BE17" s="49">
        <v>9.1999999999999998E-2</v>
      </c>
      <c r="BF17" s="49">
        <v>0.20949999999999999</v>
      </c>
      <c r="BG17" s="49">
        <v>26.58</v>
      </c>
      <c r="BH17" s="49">
        <v>0.13969999999999999</v>
      </c>
      <c r="BI17" s="49">
        <v>0.23</v>
      </c>
      <c r="BJ17" s="49">
        <v>0.59860000000000002</v>
      </c>
      <c r="BK17">
        <v>0.14000000000000001</v>
      </c>
      <c r="BL17">
        <v>0.13</v>
      </c>
      <c r="BM17" s="49">
        <v>0.06</v>
      </c>
      <c r="BN17" s="50">
        <v>0.13389999999999999</v>
      </c>
      <c r="BO17">
        <v>0.86909999999999998</v>
      </c>
      <c r="BP17">
        <v>0.1565</v>
      </c>
      <c r="BR17">
        <v>0.63200000000000001</v>
      </c>
      <c r="BS17" s="51">
        <v>0.15840000000000001</v>
      </c>
      <c r="BT17" s="50">
        <v>0.152</v>
      </c>
      <c r="BU17" s="52">
        <v>0.89400000000000002</v>
      </c>
    </row>
    <row r="18" spans="1:73" ht="18">
      <c r="A18" s="41" t="s">
        <v>311</v>
      </c>
      <c r="B18" s="53"/>
      <c r="C18" s="45"/>
      <c r="D18" s="45"/>
      <c r="E18" s="45"/>
      <c r="F18" s="45"/>
      <c r="G18" s="45">
        <v>1.91333</v>
      </c>
      <c r="H18" s="45">
        <v>43.95</v>
      </c>
      <c r="I18" s="45"/>
      <c r="J18" s="45"/>
      <c r="K18" s="45"/>
      <c r="L18" s="45"/>
      <c r="M18" s="45"/>
      <c r="N18" s="45"/>
      <c r="O18" s="45">
        <v>14.94</v>
      </c>
      <c r="P18" s="45"/>
      <c r="Q18" s="45"/>
      <c r="R18" s="45"/>
      <c r="S18" s="64">
        <v>14.8</v>
      </c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3"/>
      <c r="AE18" s="43"/>
      <c r="AF18" s="65"/>
      <c r="AG18" s="55">
        <v>1.08</v>
      </c>
      <c r="AH18" s="46"/>
      <c r="AI18" s="47"/>
      <c r="AJ18" s="47"/>
      <c r="AK18" s="46"/>
      <c r="AL18" s="46"/>
      <c r="AM18" s="46"/>
      <c r="AN18" s="46"/>
      <c r="AO18" s="46"/>
      <c r="AP18" s="46"/>
      <c r="AQ18" s="47"/>
      <c r="AR18" s="47"/>
      <c r="AS18" s="46"/>
      <c r="AT18" s="46"/>
      <c r="AU18" s="47"/>
      <c r="AV18" s="47"/>
      <c r="AW18" s="47"/>
      <c r="AX18" s="47"/>
      <c r="AY18" s="46"/>
      <c r="AZ18" s="46"/>
      <c r="BA18" s="47"/>
      <c r="BB18" s="57"/>
      <c r="BC18" s="50">
        <v>37.200000000000003</v>
      </c>
      <c r="BD18" s="50">
        <v>39.93</v>
      </c>
      <c r="BF18" s="49"/>
      <c r="BG18" s="49"/>
      <c r="BH18" s="49"/>
      <c r="BI18" s="49"/>
      <c r="BJ18" s="49"/>
      <c r="BP18" s="49"/>
      <c r="BR18" s="49"/>
      <c r="BS18" s="49"/>
      <c r="BT18" s="49"/>
      <c r="BU18" s="59"/>
    </row>
    <row r="19" spans="1:73" ht="17" thickBot="1">
      <c r="A19" s="41" t="s">
        <v>312</v>
      </c>
      <c r="B19" s="66">
        <v>1.97</v>
      </c>
      <c r="C19" s="67">
        <v>3.0579999999999998</v>
      </c>
      <c r="D19" s="67">
        <v>0.26329999999999998</v>
      </c>
      <c r="E19" s="67"/>
      <c r="F19" s="67"/>
      <c r="G19" s="67">
        <v>1.8149999999999999</v>
      </c>
      <c r="H19" s="67">
        <v>43.754399999999997</v>
      </c>
      <c r="I19" s="68">
        <v>0.751</v>
      </c>
      <c r="J19" s="67">
        <v>1.7210000000000001</v>
      </c>
      <c r="K19" s="67">
        <v>3.6</v>
      </c>
      <c r="L19" s="67">
        <v>17.853100000000001</v>
      </c>
      <c r="M19" s="67">
        <v>2.0750000000000002</v>
      </c>
      <c r="N19" s="67">
        <v>13.223000000000001</v>
      </c>
      <c r="O19" s="67">
        <v>16.0259</v>
      </c>
      <c r="P19" s="68">
        <v>1.0900000000000001</v>
      </c>
      <c r="Q19" s="67"/>
      <c r="R19" s="67"/>
      <c r="S19" s="67">
        <v>15.301</v>
      </c>
      <c r="T19" s="67"/>
      <c r="U19" s="67"/>
      <c r="V19" s="67">
        <v>4.6478799999999998</v>
      </c>
      <c r="W19" s="67"/>
      <c r="X19" s="67"/>
      <c r="Y19" s="68">
        <v>0.78</v>
      </c>
      <c r="Z19" s="68">
        <v>16.66</v>
      </c>
      <c r="AA19" s="68">
        <v>2.1991999999999998</v>
      </c>
      <c r="AB19" s="67"/>
      <c r="AC19" s="67"/>
      <c r="AD19" s="68">
        <v>1.395</v>
      </c>
      <c r="AE19" s="68">
        <v>10.2287</v>
      </c>
      <c r="AF19" s="69"/>
      <c r="AG19" s="69">
        <v>2.31</v>
      </c>
      <c r="AH19" s="69">
        <v>41.89</v>
      </c>
      <c r="AI19" s="70">
        <v>2.62</v>
      </c>
      <c r="AJ19" s="71"/>
      <c r="AK19" s="68">
        <v>10.125999999999999</v>
      </c>
      <c r="AL19" s="72"/>
      <c r="AM19" s="72"/>
      <c r="AN19" s="72"/>
      <c r="AO19" s="72"/>
      <c r="AP19" s="70">
        <v>1.62</v>
      </c>
      <c r="AQ19" s="70">
        <v>0.77380000000000004</v>
      </c>
      <c r="AR19" s="69"/>
      <c r="AS19" s="72"/>
      <c r="AT19" s="72"/>
      <c r="AU19" s="70">
        <v>2.391</v>
      </c>
      <c r="AV19" s="69">
        <v>3.28</v>
      </c>
      <c r="AW19" s="69"/>
      <c r="AX19" s="69">
        <v>31.61</v>
      </c>
      <c r="AY19" s="72"/>
      <c r="AZ19" s="72"/>
      <c r="BA19" s="73">
        <v>10.77</v>
      </c>
      <c r="BB19" s="74"/>
      <c r="BC19" s="75">
        <v>40.119999999999997</v>
      </c>
      <c r="BD19" s="76">
        <v>40.159999999999997</v>
      </c>
      <c r="BE19" s="77">
        <v>3.5939999999999999</v>
      </c>
      <c r="BF19" s="75"/>
      <c r="BG19" s="77">
        <v>5.91</v>
      </c>
      <c r="BH19" s="75"/>
      <c r="BI19" s="77">
        <v>7.641</v>
      </c>
      <c r="BJ19" s="75"/>
      <c r="BK19" s="78"/>
      <c r="BL19" s="78">
        <v>16.22</v>
      </c>
      <c r="BM19" s="78"/>
      <c r="BN19" s="78"/>
      <c r="BO19" s="78"/>
      <c r="BP19" s="79">
        <v>1.02</v>
      </c>
      <c r="BQ19" s="78"/>
      <c r="BR19" s="80"/>
      <c r="BS19" s="77">
        <v>1.639</v>
      </c>
      <c r="BT19" s="75"/>
      <c r="BU19" s="81">
        <v>21.62</v>
      </c>
    </row>
    <row r="20" spans="1:73" ht="19" thickBot="1">
      <c r="A20" s="82" t="s">
        <v>313</v>
      </c>
      <c r="B20" s="83" t="s">
        <v>314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5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6"/>
      <c r="AE20" s="86"/>
      <c r="AF20" s="86"/>
      <c r="AG20" s="86"/>
      <c r="AH20" s="87"/>
      <c r="AI20" s="87"/>
      <c r="AJ20" s="87"/>
      <c r="AK20" s="87"/>
      <c r="AL20" s="86"/>
      <c r="AM20" s="87"/>
      <c r="AN20" s="87"/>
      <c r="AO20" s="87"/>
      <c r="AP20" s="87"/>
      <c r="AQ20" s="86"/>
      <c r="AR20" s="86"/>
      <c r="AS20" s="86"/>
      <c r="AT20" s="86"/>
      <c r="AU20" s="87"/>
      <c r="AV20" s="87"/>
      <c r="AW20" s="88"/>
      <c r="AX20" s="88"/>
      <c r="AY20" s="88"/>
      <c r="AZ20" s="88"/>
      <c r="BA20" s="88"/>
      <c r="BB20" s="88"/>
      <c r="BC20" s="89"/>
      <c r="BD20" s="90"/>
      <c r="BE20" s="91"/>
      <c r="BF20" s="92"/>
      <c r="BG20" s="92"/>
      <c r="BH20" s="91"/>
      <c r="BI20" s="91"/>
      <c r="BJ20" s="93"/>
      <c r="BK20" s="94"/>
      <c r="BL20" s="95"/>
      <c r="BM20" s="95"/>
      <c r="BN20" s="95"/>
      <c r="BO20" s="95"/>
      <c r="BP20" s="96"/>
      <c r="BQ20" s="91"/>
      <c r="BR20" s="91"/>
      <c r="BS20" s="92"/>
      <c r="BT20" s="92"/>
      <c r="BU20" s="97"/>
    </row>
    <row r="21" spans="1:73">
      <c r="A21" s="98" t="s">
        <v>315</v>
      </c>
      <c r="B21" s="33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36"/>
      <c r="AE21" s="36"/>
      <c r="AF21" s="36"/>
      <c r="AG21" s="36"/>
      <c r="AH21" s="100"/>
      <c r="AI21" s="101">
        <v>3.6</v>
      </c>
      <c r="AJ21" s="102"/>
      <c r="AK21" s="103"/>
      <c r="AL21" s="103"/>
      <c r="AM21" s="103"/>
      <c r="AN21" s="101">
        <v>75.86</v>
      </c>
      <c r="AO21" s="103"/>
      <c r="AP21" s="103"/>
      <c r="AQ21" s="36"/>
      <c r="AR21" s="36"/>
      <c r="AS21" s="103"/>
      <c r="AT21" s="103"/>
      <c r="AU21" s="101">
        <v>0.21560000000000001</v>
      </c>
      <c r="AV21" s="36"/>
      <c r="AW21" s="36"/>
      <c r="AX21" s="36"/>
      <c r="AY21" s="103"/>
      <c r="AZ21" s="101">
        <v>3.8</v>
      </c>
      <c r="BA21" s="104"/>
      <c r="BB21" s="105"/>
      <c r="BC21" s="24">
        <v>0.29549999999999998</v>
      </c>
      <c r="BD21" s="24"/>
      <c r="BE21" s="106">
        <v>0.73899999999999999</v>
      </c>
      <c r="BF21" s="24">
        <v>0.185</v>
      </c>
      <c r="BG21" s="24"/>
      <c r="BH21" s="107"/>
      <c r="BI21" s="107"/>
      <c r="BJ21" s="108"/>
      <c r="BK21" s="109">
        <v>5.2139999999999999E-2</v>
      </c>
      <c r="BL21" s="109">
        <v>6.41</v>
      </c>
      <c r="BM21" s="38"/>
      <c r="BN21" s="106">
        <v>0.12</v>
      </c>
      <c r="BO21" s="38">
        <v>1.881</v>
      </c>
      <c r="BP21" s="109">
        <v>3.7699999999999997E-2</v>
      </c>
      <c r="BQ21" s="109">
        <v>3.0499999999999999E-2</v>
      </c>
      <c r="BR21" s="107"/>
      <c r="BS21" s="50">
        <v>2.9499999999999998E-2</v>
      </c>
      <c r="BT21" s="50">
        <v>6.0100000000000001E-2</v>
      </c>
      <c r="BU21" s="59"/>
    </row>
    <row r="22" spans="1:73">
      <c r="A22" s="110" t="s">
        <v>316</v>
      </c>
      <c r="B22" s="111">
        <v>3</v>
      </c>
      <c r="C22" s="45">
        <v>8.2210000000000001</v>
      </c>
      <c r="D22" s="47"/>
      <c r="E22" s="45"/>
      <c r="F22" s="45">
        <v>0.64888888888888885</v>
      </c>
      <c r="G22" s="45">
        <v>3.3793099999999998</v>
      </c>
      <c r="H22" s="47"/>
      <c r="I22" s="47"/>
      <c r="J22" s="47"/>
      <c r="K22" s="112">
        <v>13</v>
      </c>
      <c r="L22" s="47"/>
      <c r="M22" s="54">
        <v>2.4500000000000002</v>
      </c>
      <c r="N22" s="113">
        <v>121.1</v>
      </c>
      <c r="O22" s="62">
        <v>6.7464000000000004</v>
      </c>
      <c r="P22" s="47"/>
      <c r="Q22" s="45">
        <v>7.32</v>
      </c>
      <c r="R22" s="54">
        <v>2.3283200000000002</v>
      </c>
      <c r="S22" s="47"/>
      <c r="T22" s="47"/>
      <c r="U22" s="54">
        <v>1.75</v>
      </c>
      <c r="V22" s="47"/>
      <c r="W22" s="54">
        <v>2.3149999999999999</v>
      </c>
      <c r="X22" s="47"/>
      <c r="Y22" s="47"/>
      <c r="Z22" s="47"/>
      <c r="AA22" s="47"/>
      <c r="AB22" s="47"/>
      <c r="AC22" s="112">
        <v>4.5635000000000003</v>
      </c>
      <c r="AD22" s="54">
        <v>2.3460000000000001</v>
      </c>
      <c r="AE22" s="112">
        <v>25.664999999999999</v>
      </c>
      <c r="AF22" s="47"/>
      <c r="AG22" s="47"/>
      <c r="AH22" s="46"/>
      <c r="AI22" s="112">
        <v>36.433700000000002</v>
      </c>
      <c r="AJ22" s="114"/>
      <c r="AK22" s="55">
        <v>9</v>
      </c>
      <c r="AL22" s="46"/>
      <c r="AM22" s="46"/>
      <c r="AN22" s="46"/>
      <c r="AO22" s="46"/>
      <c r="AP22" s="55">
        <v>75.819999999999993</v>
      </c>
      <c r="AQ22" s="47"/>
      <c r="AR22" s="47">
        <v>16.920000000000002</v>
      </c>
      <c r="AS22" s="46"/>
      <c r="AT22" s="46"/>
      <c r="AU22" s="47"/>
      <c r="AV22" s="47">
        <v>22.94</v>
      </c>
      <c r="AW22" s="47">
        <v>11.75</v>
      </c>
      <c r="AX22" s="55">
        <v>15.05</v>
      </c>
      <c r="AY22" s="46"/>
      <c r="AZ22" s="46"/>
      <c r="BA22" s="55">
        <v>6.85</v>
      </c>
      <c r="BB22" s="57"/>
      <c r="BC22" s="49">
        <v>8.1999999999999993</v>
      </c>
      <c r="BD22" s="49"/>
      <c r="BE22" s="49">
        <v>177</v>
      </c>
      <c r="BF22" s="49"/>
      <c r="BG22" s="50">
        <v>25.93</v>
      </c>
      <c r="BH22" s="50">
        <v>12</v>
      </c>
      <c r="BI22" s="50">
        <v>10.039999999999999</v>
      </c>
      <c r="BJ22" s="115"/>
      <c r="BM22" s="50">
        <v>2.12</v>
      </c>
      <c r="BN22" s="50">
        <v>2.2679999999999998</v>
      </c>
      <c r="BO22" s="58">
        <v>158.69999999999999</v>
      </c>
      <c r="BP22" s="49"/>
      <c r="BR22" s="116"/>
      <c r="BS22" s="51">
        <v>8.2219999999999995</v>
      </c>
      <c r="BT22" s="50">
        <v>5.5049999999999999</v>
      </c>
      <c r="BU22" s="52">
        <v>104.3</v>
      </c>
    </row>
    <row r="23" spans="1:73">
      <c r="A23" s="110" t="s">
        <v>3</v>
      </c>
      <c r="B23" s="117"/>
      <c r="C23" s="45"/>
      <c r="D23" s="47"/>
      <c r="E23" s="45"/>
      <c r="F23" s="47"/>
      <c r="G23" s="47"/>
      <c r="H23" s="47"/>
      <c r="I23" s="47"/>
      <c r="J23" s="47"/>
      <c r="K23" s="62"/>
      <c r="L23" s="62">
        <v>81</v>
      </c>
      <c r="M23" s="45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5"/>
      <c r="AE23" s="62"/>
      <c r="AF23" s="47"/>
      <c r="AG23" s="47"/>
      <c r="AH23" s="46"/>
      <c r="AI23" s="45"/>
      <c r="AJ23" s="45"/>
      <c r="AK23" s="46"/>
      <c r="AL23" s="46"/>
      <c r="AM23" s="46"/>
      <c r="AN23" s="46"/>
      <c r="AO23" s="46"/>
      <c r="AP23" s="46"/>
      <c r="AQ23" s="47"/>
      <c r="AR23" s="47"/>
      <c r="AS23" s="46"/>
      <c r="AT23" s="46"/>
      <c r="AU23" s="47"/>
      <c r="AV23" s="47"/>
      <c r="AW23" s="47"/>
      <c r="AX23" s="47"/>
      <c r="AY23" s="46"/>
      <c r="AZ23" s="46"/>
      <c r="BA23" s="47"/>
      <c r="BB23" s="57"/>
      <c r="BC23" s="49"/>
      <c r="BD23" s="49"/>
      <c r="BF23" s="49"/>
      <c r="BG23" s="49"/>
      <c r="BH23" s="49"/>
      <c r="BI23" s="49"/>
      <c r="BJ23" s="115"/>
      <c r="BP23" s="49"/>
      <c r="BQ23">
        <v>6.0629999999999997</v>
      </c>
      <c r="BR23" s="116"/>
      <c r="BS23" s="49"/>
      <c r="BT23" s="49"/>
      <c r="BU23" s="59"/>
    </row>
    <row r="24" spans="1:73">
      <c r="A24" s="110" t="s">
        <v>317</v>
      </c>
      <c r="B24" s="118">
        <v>356.5</v>
      </c>
      <c r="C24" s="113">
        <v>131.4</v>
      </c>
      <c r="D24" s="113">
        <v>534.91</v>
      </c>
      <c r="E24" s="113">
        <v>341.1</v>
      </c>
      <c r="F24" s="113">
        <v>322.32181818181817</v>
      </c>
      <c r="G24" s="62">
        <v>28.75</v>
      </c>
      <c r="H24" s="47"/>
      <c r="I24" s="113">
        <v>908.00599999999997</v>
      </c>
      <c r="J24" s="113">
        <v>360.75200000000001</v>
      </c>
      <c r="K24" s="113">
        <v>477.23599999999999</v>
      </c>
      <c r="L24" s="113">
        <v>493.505</v>
      </c>
      <c r="M24" s="113">
        <v>309.19</v>
      </c>
      <c r="N24" s="54">
        <v>9.2200000000000006</v>
      </c>
      <c r="O24" s="113">
        <v>200.97</v>
      </c>
      <c r="P24" s="112">
        <v>13</v>
      </c>
      <c r="Q24" s="113">
        <v>272.64600000000002</v>
      </c>
      <c r="R24" s="113">
        <v>173.04900000000001</v>
      </c>
      <c r="S24" s="113">
        <v>528</v>
      </c>
      <c r="T24" s="113">
        <v>465.27199999999999</v>
      </c>
      <c r="U24" s="62">
        <v>53.4572</v>
      </c>
      <c r="V24" s="47"/>
      <c r="W24" s="113">
        <v>344.07900000000001</v>
      </c>
      <c r="X24" s="113">
        <v>755.01099999999997</v>
      </c>
      <c r="Y24" s="54">
        <v>8.7449999999999992</v>
      </c>
      <c r="Z24" s="119">
        <v>3158</v>
      </c>
      <c r="AA24" s="113">
        <v>311</v>
      </c>
      <c r="AB24" s="113">
        <v>550.37599999999998</v>
      </c>
      <c r="AC24" s="113">
        <v>511.5</v>
      </c>
      <c r="AD24" s="113">
        <v>672.99</v>
      </c>
      <c r="AE24" s="120">
        <v>788</v>
      </c>
      <c r="AF24" s="113">
        <v>740.5</v>
      </c>
      <c r="AG24" s="113">
        <v>684.10199999999998</v>
      </c>
      <c r="AH24" s="55">
        <v>27.85</v>
      </c>
      <c r="AI24" s="113">
        <v>794.26300000000003</v>
      </c>
      <c r="AJ24" s="113">
        <v>218.5</v>
      </c>
      <c r="AK24" s="62">
        <v>476.10399999999998</v>
      </c>
      <c r="AL24" s="113">
        <v>1941.6</v>
      </c>
      <c r="AM24" s="47">
        <v>733</v>
      </c>
      <c r="AN24" s="47">
        <v>865.9</v>
      </c>
      <c r="AO24" s="47">
        <v>81.03</v>
      </c>
      <c r="AP24" s="47">
        <v>990</v>
      </c>
      <c r="AQ24" s="47">
        <v>374.1</v>
      </c>
      <c r="AR24" s="47">
        <v>809.1</v>
      </c>
      <c r="AS24" s="47">
        <v>405</v>
      </c>
      <c r="AT24" s="46"/>
      <c r="AU24" s="47">
        <v>5220</v>
      </c>
      <c r="AV24" s="47">
        <v>420</v>
      </c>
      <c r="AW24" s="47">
        <v>580</v>
      </c>
      <c r="AX24" s="47">
        <v>72.98</v>
      </c>
      <c r="AY24" s="47">
        <v>323</v>
      </c>
      <c r="AZ24" s="47">
        <v>779.4</v>
      </c>
      <c r="BA24" s="48">
        <v>362.1</v>
      </c>
      <c r="BB24" s="48">
        <v>341.6</v>
      </c>
      <c r="BC24" s="49">
        <v>60.02</v>
      </c>
      <c r="BD24" s="26">
        <v>52</v>
      </c>
      <c r="BE24" s="49">
        <v>1302</v>
      </c>
      <c r="BF24" s="49">
        <v>701.4</v>
      </c>
      <c r="BG24" s="49">
        <v>219.4</v>
      </c>
      <c r="BH24" s="49">
        <v>427.6</v>
      </c>
      <c r="BI24" s="49">
        <v>160.5</v>
      </c>
      <c r="BJ24" s="49">
        <v>1320</v>
      </c>
      <c r="BK24">
        <v>178.5</v>
      </c>
      <c r="BL24">
        <v>196.9</v>
      </c>
      <c r="BM24" s="49">
        <v>343.6</v>
      </c>
      <c r="BN24" s="49">
        <v>346.9</v>
      </c>
      <c r="BO24">
        <v>332.3</v>
      </c>
      <c r="BP24">
        <v>300</v>
      </c>
      <c r="BQ24">
        <v>8.5500000000000007E-2</v>
      </c>
      <c r="BR24">
        <v>553.1</v>
      </c>
      <c r="BS24" s="51">
        <v>883.5</v>
      </c>
      <c r="BT24" s="49">
        <v>1588</v>
      </c>
      <c r="BU24" s="52">
        <v>158.9</v>
      </c>
    </row>
    <row r="25" spans="1:73">
      <c r="A25" s="110" t="s">
        <v>318</v>
      </c>
      <c r="B25" s="121">
        <v>1.72</v>
      </c>
      <c r="C25" s="55">
        <v>0.43</v>
      </c>
      <c r="D25" s="45">
        <v>4.5292000000000003</v>
      </c>
      <c r="E25" s="45">
        <v>1.1100000000000001</v>
      </c>
      <c r="F25" s="45">
        <v>1.1914285714285715</v>
      </c>
      <c r="G25" s="62">
        <v>10.945</v>
      </c>
      <c r="H25" s="47"/>
      <c r="I25" s="54">
        <v>0.9</v>
      </c>
      <c r="J25" s="55">
        <v>1.79</v>
      </c>
      <c r="K25" s="45">
        <v>2.6549999999999998</v>
      </c>
      <c r="L25" s="45">
        <v>2.093</v>
      </c>
      <c r="M25" s="45">
        <v>1.3104</v>
      </c>
      <c r="N25" s="45"/>
      <c r="O25" s="45">
        <v>1.1015200000000001</v>
      </c>
      <c r="P25" s="112">
        <v>59.31</v>
      </c>
      <c r="Q25" s="45">
        <v>1.2330000000000001</v>
      </c>
      <c r="R25" s="45">
        <v>0.40419899999999997</v>
      </c>
      <c r="S25" s="45">
        <v>1.4191499999999999</v>
      </c>
      <c r="T25" s="122">
        <v>1.42066</v>
      </c>
      <c r="U25" s="45">
        <v>0.14368700000000001</v>
      </c>
      <c r="V25" s="54">
        <v>0.08</v>
      </c>
      <c r="W25" s="45">
        <v>8.6835000000000004</v>
      </c>
      <c r="X25" s="45">
        <v>2.84226</v>
      </c>
      <c r="Y25" s="45"/>
      <c r="Z25" s="45"/>
      <c r="AA25" s="54">
        <v>1.141</v>
      </c>
      <c r="AB25" s="45">
        <v>1.7992999999999999</v>
      </c>
      <c r="AC25" s="54">
        <v>0.82</v>
      </c>
      <c r="AD25" s="45">
        <v>1.9966999999999999</v>
      </c>
      <c r="AE25" s="45">
        <v>3.1863000000000001</v>
      </c>
      <c r="AF25" s="45">
        <v>2.4329999999999998</v>
      </c>
      <c r="AG25" s="45">
        <v>7.6573000000000002</v>
      </c>
      <c r="AH25" s="46"/>
      <c r="AI25" s="43">
        <v>2.5183</v>
      </c>
      <c r="AJ25" s="46"/>
      <c r="AK25" s="47">
        <v>3.875</v>
      </c>
      <c r="AL25" s="43">
        <v>3.8456000000000001</v>
      </c>
      <c r="AM25" s="47">
        <v>0.90600000000000003</v>
      </c>
      <c r="AN25" s="55">
        <v>22.07</v>
      </c>
      <c r="AO25" s="47">
        <v>0.23300000000000001</v>
      </c>
      <c r="AP25" s="47">
        <v>6.6</v>
      </c>
      <c r="AQ25" s="47">
        <v>1.3939999999999999</v>
      </c>
      <c r="AR25" s="47">
        <v>3.3780000000000001</v>
      </c>
      <c r="AS25" s="47">
        <v>0.95509999999999995</v>
      </c>
      <c r="AT25" s="46"/>
      <c r="AU25" s="47">
        <v>21.9</v>
      </c>
      <c r="AV25" s="47">
        <v>8.6</v>
      </c>
      <c r="AW25" s="47">
        <v>1.754</v>
      </c>
      <c r="AX25" s="47">
        <v>0.99990000000000001</v>
      </c>
      <c r="AY25" s="47">
        <v>1.1719999999999999</v>
      </c>
      <c r="AZ25" s="47">
        <v>2.2629999999999999</v>
      </c>
      <c r="BA25" s="48">
        <v>2.3079999999999998</v>
      </c>
      <c r="BB25" s="48">
        <v>1.07</v>
      </c>
      <c r="BC25" s="49">
        <v>0.76729999999999998</v>
      </c>
      <c r="BD25" s="26">
        <v>0.5615</v>
      </c>
      <c r="BE25" s="50">
        <v>2.9260000000000002</v>
      </c>
      <c r="BF25" s="49">
        <v>8.1129999999999995</v>
      </c>
      <c r="BG25" s="49">
        <v>2.0299999999999998</v>
      </c>
      <c r="BH25" s="49">
        <v>2.234</v>
      </c>
      <c r="BI25" s="49">
        <v>0.71</v>
      </c>
      <c r="BJ25" s="49">
        <v>3.645</v>
      </c>
      <c r="BK25">
        <v>0.70899999999999996</v>
      </c>
      <c r="BL25">
        <v>0.96499999999999997</v>
      </c>
      <c r="BM25" s="49">
        <v>5</v>
      </c>
      <c r="BN25" s="49">
        <v>9.01</v>
      </c>
      <c r="BO25">
        <v>1.845</v>
      </c>
      <c r="BP25">
        <v>0.96</v>
      </c>
      <c r="BR25">
        <v>1.7509999999999999</v>
      </c>
      <c r="BS25" s="51">
        <v>1.31</v>
      </c>
      <c r="BT25" s="49">
        <v>2.9430000000000001</v>
      </c>
      <c r="BU25" s="52">
        <v>3.11</v>
      </c>
    </row>
    <row r="26" spans="1:73">
      <c r="A26" s="110" t="s">
        <v>319</v>
      </c>
      <c r="B26" s="117"/>
      <c r="C26" s="47"/>
      <c r="D26" s="54">
        <v>0.3</v>
      </c>
      <c r="E26" s="45"/>
      <c r="F26" s="47"/>
      <c r="G26" s="62"/>
      <c r="H26" s="47"/>
      <c r="I26" s="47"/>
      <c r="J26" s="47"/>
      <c r="K26" s="47"/>
      <c r="L26" s="54">
        <v>0.31</v>
      </c>
      <c r="M26" s="45"/>
      <c r="N26" s="45"/>
      <c r="O26" s="43"/>
      <c r="P26" s="112">
        <v>22.703099999999999</v>
      </c>
      <c r="Q26" s="47"/>
      <c r="R26" s="45"/>
      <c r="S26" s="44">
        <v>4.2500000000000003E-2</v>
      </c>
      <c r="T26" s="122">
        <v>0.94499999999999995</v>
      </c>
      <c r="U26" s="47"/>
      <c r="V26" s="47"/>
      <c r="W26" s="45">
        <v>1.06</v>
      </c>
      <c r="X26" s="47"/>
      <c r="Y26" s="45"/>
      <c r="Z26" s="54">
        <v>3.42</v>
      </c>
      <c r="AA26" s="45"/>
      <c r="AB26" s="45"/>
      <c r="AC26" s="45"/>
      <c r="AD26" s="43">
        <v>0.106</v>
      </c>
      <c r="AE26" s="45">
        <v>0.70099999999999996</v>
      </c>
      <c r="AF26" s="47"/>
      <c r="AG26" s="55">
        <v>0.17</v>
      </c>
      <c r="AH26" s="46"/>
      <c r="AI26" s="55">
        <v>1.77</v>
      </c>
      <c r="AJ26" s="46"/>
      <c r="AK26" s="55">
        <v>2.04</v>
      </c>
      <c r="AL26" s="44">
        <v>5.7000000000000002E-2</v>
      </c>
      <c r="AM26" s="55">
        <v>8.2849999999999993E-2</v>
      </c>
      <c r="AN26" s="47">
        <v>5.1310000000000002</v>
      </c>
      <c r="AO26" s="55">
        <v>7.8600000000000003E-2</v>
      </c>
      <c r="AP26" s="47">
        <v>1.05</v>
      </c>
      <c r="AQ26" s="47">
        <v>8.9899999999999994E-2</v>
      </c>
      <c r="AR26" s="47">
        <v>0.26</v>
      </c>
      <c r="AS26" s="46"/>
      <c r="AT26" s="46"/>
      <c r="AU26" s="47">
        <v>0.79</v>
      </c>
      <c r="AV26" s="47">
        <v>1.0860000000000001</v>
      </c>
      <c r="AW26" s="55">
        <v>0.3</v>
      </c>
      <c r="AX26" s="55">
        <v>0.23599999999999999</v>
      </c>
      <c r="AY26" s="46"/>
      <c r="AZ26" s="47">
        <v>2.1739999999999999</v>
      </c>
      <c r="BA26" s="48">
        <v>0.23</v>
      </c>
      <c r="BB26" s="57"/>
      <c r="BC26" s="50">
        <v>5.5E-2</v>
      </c>
      <c r="BD26" s="50">
        <v>4.7E-2</v>
      </c>
      <c r="BE26" s="50">
        <v>0.1</v>
      </c>
      <c r="BF26" s="50">
        <v>5.0709999999999997</v>
      </c>
      <c r="BG26" s="49">
        <v>0.11</v>
      </c>
      <c r="BH26" s="50">
        <v>0.2</v>
      </c>
      <c r="BI26" s="50">
        <v>0.13</v>
      </c>
      <c r="BJ26" s="49"/>
      <c r="BK26" s="58">
        <v>3.0190000000000002E-2</v>
      </c>
      <c r="BL26" s="58">
        <v>0.1305</v>
      </c>
      <c r="BM26" s="49">
        <v>0.16020000000000001</v>
      </c>
      <c r="BN26" s="49">
        <v>1.085</v>
      </c>
      <c r="BO26">
        <v>0.21379999999999999</v>
      </c>
      <c r="BP26" s="58">
        <v>2.5000000000000001E-2</v>
      </c>
      <c r="BR26" s="58">
        <v>2.5950000000000001E-2</v>
      </c>
      <c r="BS26" s="51">
        <v>0.1467</v>
      </c>
      <c r="BT26" s="49">
        <v>0.16220000000000001</v>
      </c>
      <c r="BU26" s="52">
        <v>0.31</v>
      </c>
    </row>
    <row r="27" spans="1:73">
      <c r="A27" s="110" t="s">
        <v>320</v>
      </c>
      <c r="B27" s="117"/>
      <c r="C27" s="47"/>
      <c r="D27" s="45"/>
      <c r="E27" s="45"/>
      <c r="F27" s="47"/>
      <c r="G27" s="62"/>
      <c r="H27" s="47"/>
      <c r="I27" s="47"/>
      <c r="J27" s="47"/>
      <c r="K27" s="47"/>
      <c r="L27" s="62">
        <v>98.690899999999999</v>
      </c>
      <c r="M27" s="45"/>
      <c r="N27" s="47"/>
      <c r="O27" s="43"/>
      <c r="P27" s="62"/>
      <c r="Q27" s="112">
        <v>72</v>
      </c>
      <c r="R27" s="45"/>
      <c r="S27" s="123"/>
      <c r="T27" s="45"/>
      <c r="U27" s="47"/>
      <c r="V27" s="47"/>
      <c r="W27" s="45"/>
      <c r="X27" s="47"/>
      <c r="Y27" s="45"/>
      <c r="Z27" s="45"/>
      <c r="AA27" s="45"/>
      <c r="AB27" s="45"/>
      <c r="AC27" s="45"/>
      <c r="AD27" s="43"/>
      <c r="AE27" s="45"/>
      <c r="AF27" s="47"/>
      <c r="AG27" s="47"/>
      <c r="AH27" s="46"/>
      <c r="AI27" s="46"/>
      <c r="AJ27" s="46"/>
      <c r="AK27" s="46"/>
      <c r="AL27" s="46"/>
      <c r="AM27" s="46"/>
      <c r="AN27" s="46"/>
      <c r="AO27" s="46"/>
      <c r="AP27" s="46"/>
      <c r="AQ27" s="47"/>
      <c r="AR27" s="47"/>
      <c r="AS27" s="46"/>
      <c r="AT27" s="46"/>
      <c r="AU27" s="47"/>
      <c r="AV27" s="47"/>
      <c r="AW27" s="47"/>
      <c r="AX27" s="47"/>
      <c r="AY27" s="46"/>
      <c r="AZ27" s="46"/>
      <c r="BA27" s="47"/>
      <c r="BB27" s="57"/>
      <c r="BC27" s="49"/>
      <c r="BD27" s="49"/>
      <c r="BF27" s="49"/>
      <c r="BG27" s="49"/>
      <c r="BH27" s="49"/>
      <c r="BI27" s="49"/>
      <c r="BJ27" s="49"/>
      <c r="BP27" s="49"/>
      <c r="BS27" s="49"/>
      <c r="BT27" s="49"/>
      <c r="BU27" s="59"/>
    </row>
    <row r="28" spans="1:73">
      <c r="A28" s="110" t="s">
        <v>321</v>
      </c>
      <c r="B28" s="117"/>
      <c r="C28" s="47"/>
      <c r="D28" s="45"/>
      <c r="E28" s="45"/>
      <c r="F28" s="47"/>
      <c r="G28" s="62"/>
      <c r="H28" s="47"/>
      <c r="I28" s="47"/>
      <c r="J28" s="47"/>
      <c r="K28" s="47"/>
      <c r="L28" s="62"/>
      <c r="M28" s="45"/>
      <c r="N28" s="47"/>
      <c r="O28" s="43"/>
      <c r="P28" s="62"/>
      <c r="Q28" s="114"/>
      <c r="R28" s="45"/>
      <c r="S28" s="123"/>
      <c r="T28" s="45"/>
      <c r="U28" s="47"/>
      <c r="V28" s="47"/>
      <c r="W28" s="45"/>
      <c r="X28" s="47"/>
      <c r="Y28" s="45"/>
      <c r="Z28" s="45"/>
      <c r="AA28" s="45"/>
      <c r="AB28" s="45"/>
      <c r="AC28" s="45"/>
      <c r="AD28" s="43"/>
      <c r="AE28" s="45"/>
      <c r="AF28" s="47"/>
      <c r="AG28" s="47"/>
      <c r="AH28" s="46"/>
      <c r="AI28" s="46"/>
      <c r="AJ28" s="46"/>
      <c r="AK28" s="119">
        <v>6712.5</v>
      </c>
      <c r="AL28" s="46"/>
      <c r="AM28" s="46"/>
      <c r="AN28" s="46"/>
      <c r="AO28" s="46"/>
      <c r="AP28" s="46"/>
      <c r="AQ28" s="47"/>
      <c r="AR28" s="47"/>
      <c r="AS28" s="46"/>
      <c r="AT28" s="46"/>
      <c r="AU28" s="47"/>
      <c r="AV28" s="47"/>
      <c r="AW28" s="55">
        <v>10270</v>
      </c>
      <c r="AX28" s="55">
        <v>119100</v>
      </c>
      <c r="AY28" s="46"/>
      <c r="AZ28" s="55">
        <v>5302</v>
      </c>
      <c r="BA28" s="47">
        <v>20000</v>
      </c>
      <c r="BB28" s="57"/>
      <c r="BC28" s="49">
        <v>124000</v>
      </c>
      <c r="BD28" s="26">
        <v>112900</v>
      </c>
      <c r="BF28" s="49"/>
      <c r="BG28" s="50">
        <v>12200</v>
      </c>
      <c r="BH28" s="50">
        <v>12240</v>
      </c>
      <c r="BI28" s="49"/>
      <c r="BJ28" s="49"/>
      <c r="BL28" s="58">
        <v>40470</v>
      </c>
      <c r="BM28" s="50">
        <v>862</v>
      </c>
      <c r="BO28" s="58">
        <v>71350</v>
      </c>
      <c r="BP28" s="49"/>
      <c r="BS28" s="49"/>
      <c r="BT28" s="49"/>
      <c r="BU28" s="61">
        <v>46000</v>
      </c>
    </row>
    <row r="29" spans="1:73">
      <c r="A29" s="110" t="s">
        <v>322</v>
      </c>
      <c r="B29" s="117"/>
      <c r="C29" s="47">
        <v>0.17</v>
      </c>
      <c r="D29" s="45"/>
      <c r="E29" s="45"/>
      <c r="F29" s="47"/>
      <c r="G29" s="47">
        <v>0.38</v>
      </c>
      <c r="H29" s="45">
        <v>0.36499999999999999</v>
      </c>
      <c r="I29" s="47"/>
      <c r="J29" s="47"/>
      <c r="K29" s="47"/>
      <c r="L29" s="54">
        <v>0.253</v>
      </c>
      <c r="M29" s="54">
        <v>0.2</v>
      </c>
      <c r="N29" s="47"/>
      <c r="O29" s="62">
        <v>0.12778</v>
      </c>
      <c r="P29" s="47"/>
      <c r="Q29" s="54">
        <v>0.193</v>
      </c>
      <c r="R29" s="45"/>
      <c r="S29" s="47"/>
      <c r="T29" s="47"/>
      <c r="U29" s="54">
        <v>0.22</v>
      </c>
      <c r="V29" s="54">
        <v>0.06</v>
      </c>
      <c r="W29" s="47"/>
      <c r="X29" s="47"/>
      <c r="Y29" s="45"/>
      <c r="Z29" s="112">
        <v>19.600000000000001</v>
      </c>
      <c r="AA29" s="54">
        <v>2.7719999999999998</v>
      </c>
      <c r="AB29" s="54">
        <v>0.14799999999999999</v>
      </c>
      <c r="AC29" s="45"/>
      <c r="AD29" s="43"/>
      <c r="AE29" s="54">
        <v>0.4</v>
      </c>
      <c r="AF29" s="47"/>
      <c r="AG29" s="47"/>
      <c r="AH29" s="46"/>
      <c r="AI29" s="47">
        <v>5.27</v>
      </c>
      <c r="AJ29" s="46"/>
      <c r="AK29" s="46"/>
      <c r="AL29" s="46"/>
      <c r="AM29" s="55">
        <v>0.14050000000000001</v>
      </c>
      <c r="AN29" s="55">
        <v>25.2</v>
      </c>
      <c r="AO29" s="55">
        <v>0.128</v>
      </c>
      <c r="AP29" s="47">
        <v>5.0999999999999996</v>
      </c>
      <c r="AQ29" s="47"/>
      <c r="AR29" s="55">
        <v>1.165</v>
      </c>
      <c r="AS29" s="55">
        <v>0.13400000000000001</v>
      </c>
      <c r="AT29" s="55">
        <v>9.6799999999999997E-2</v>
      </c>
      <c r="AU29" s="47"/>
      <c r="AV29" s="47"/>
      <c r="AW29" s="47"/>
      <c r="AX29" s="47">
        <v>2.02</v>
      </c>
      <c r="AY29" s="46"/>
      <c r="AZ29" s="55">
        <v>3.1480000000000001</v>
      </c>
      <c r="BA29" s="47"/>
      <c r="BB29" s="57"/>
      <c r="BC29" s="49">
        <v>2.63</v>
      </c>
      <c r="BD29" s="49"/>
      <c r="BF29" s="50">
        <v>6.25E-2</v>
      </c>
      <c r="BG29" s="49"/>
      <c r="BH29" s="49">
        <v>0.38700000000000001</v>
      </c>
      <c r="BI29" s="50">
        <v>0.26889999999999997</v>
      </c>
      <c r="BJ29" s="49"/>
      <c r="BK29" s="58">
        <v>8.7559999999999999E-2</v>
      </c>
      <c r="BL29" s="58">
        <v>0.114</v>
      </c>
      <c r="BM29" s="50">
        <v>2.5999999999999999E-2</v>
      </c>
      <c r="BN29" s="50">
        <v>0.11</v>
      </c>
      <c r="BO29">
        <v>15.5</v>
      </c>
      <c r="BP29" s="58">
        <v>3.9E-2</v>
      </c>
      <c r="BQ29" s="58">
        <v>9.8989999999999995E-2</v>
      </c>
      <c r="BR29" s="58">
        <v>0.15</v>
      </c>
      <c r="BS29" s="49"/>
      <c r="BT29" s="50">
        <v>0.1162</v>
      </c>
      <c r="BU29" s="61">
        <v>6.9489999999999996E-2</v>
      </c>
    </row>
    <row r="30" spans="1:73">
      <c r="A30" s="110" t="s">
        <v>323</v>
      </c>
      <c r="B30" s="124">
        <v>42</v>
      </c>
      <c r="C30" s="62">
        <v>12.49</v>
      </c>
      <c r="D30" s="113">
        <v>129.5</v>
      </c>
      <c r="E30" s="62">
        <v>60.2</v>
      </c>
      <c r="F30" s="62">
        <v>33.032857142857132</v>
      </c>
      <c r="G30" s="113">
        <v>196.33699999999999</v>
      </c>
      <c r="H30" s="45">
        <v>0.4</v>
      </c>
      <c r="I30" s="113">
        <v>103.23</v>
      </c>
      <c r="J30" s="62">
        <v>55.725499999999997</v>
      </c>
      <c r="K30" s="62">
        <v>74.416799999999995</v>
      </c>
      <c r="L30" s="62">
        <v>60.528399999999998</v>
      </c>
      <c r="M30" s="62">
        <v>44.1706</v>
      </c>
      <c r="N30" s="45">
        <v>0.27900000000000003</v>
      </c>
      <c r="O30" s="113">
        <v>52.804200000000002</v>
      </c>
      <c r="P30" s="62">
        <v>26.3308</v>
      </c>
      <c r="Q30" s="62">
        <v>34.439</v>
      </c>
      <c r="R30" s="62">
        <v>11.991</v>
      </c>
      <c r="S30" s="62">
        <v>41.8294</v>
      </c>
      <c r="T30" s="45">
        <v>55.708300000000001</v>
      </c>
      <c r="U30" s="45">
        <v>3.4220999999999999</v>
      </c>
      <c r="V30" s="45">
        <v>1.33135</v>
      </c>
      <c r="W30" s="62">
        <v>63.064</v>
      </c>
      <c r="X30" s="113">
        <v>103.756</v>
      </c>
      <c r="Y30" s="54">
        <v>7.2390299999999996</v>
      </c>
      <c r="Z30" s="113">
        <v>110</v>
      </c>
      <c r="AA30" s="112">
        <v>38</v>
      </c>
      <c r="AB30" s="62">
        <v>91.3</v>
      </c>
      <c r="AC30" s="62">
        <v>48.9</v>
      </c>
      <c r="AD30" s="62">
        <v>52.984999999999999</v>
      </c>
      <c r="AE30" s="62">
        <v>108.185</v>
      </c>
      <c r="AF30" s="62">
        <v>124.285</v>
      </c>
      <c r="AG30" s="113">
        <v>252.393</v>
      </c>
      <c r="AH30" s="55">
        <v>2.74</v>
      </c>
      <c r="AI30" s="62">
        <v>110.855</v>
      </c>
      <c r="AJ30" s="47">
        <v>31.3</v>
      </c>
      <c r="AK30" s="62">
        <v>119.872</v>
      </c>
      <c r="AL30" s="62">
        <v>166.95</v>
      </c>
      <c r="AM30" s="47">
        <v>28.3</v>
      </c>
      <c r="AN30" s="47">
        <v>89.32</v>
      </c>
      <c r="AO30" s="47">
        <v>5.12</v>
      </c>
      <c r="AP30" s="47">
        <v>98.75</v>
      </c>
      <c r="AQ30" s="47">
        <v>62.1</v>
      </c>
      <c r="AR30" s="47">
        <v>139.80000000000001</v>
      </c>
      <c r="AS30" s="47">
        <v>37.770000000000003</v>
      </c>
      <c r="AT30" s="55">
        <v>0.54520000000000002</v>
      </c>
      <c r="AU30" s="47">
        <v>471</v>
      </c>
      <c r="AV30" s="47">
        <v>293.8</v>
      </c>
      <c r="AW30" s="47">
        <v>54.47</v>
      </c>
      <c r="AX30" s="47">
        <v>24.75</v>
      </c>
      <c r="AY30" s="47">
        <v>34.380000000000003</v>
      </c>
      <c r="AZ30" s="47">
        <v>99.87</v>
      </c>
      <c r="BA30" s="48">
        <v>81.099999999999994</v>
      </c>
      <c r="BB30" s="48">
        <v>59.51</v>
      </c>
      <c r="BC30" s="49">
        <v>23.25</v>
      </c>
      <c r="BD30" s="26">
        <v>6.2</v>
      </c>
      <c r="BE30" s="49">
        <v>93.23</v>
      </c>
      <c r="BF30" s="49">
        <v>96.96</v>
      </c>
      <c r="BG30" s="49">
        <v>932.9</v>
      </c>
      <c r="BH30" s="49">
        <v>74.5</v>
      </c>
      <c r="BI30" s="49">
        <v>43</v>
      </c>
      <c r="BJ30" s="49">
        <v>181.9</v>
      </c>
      <c r="BK30">
        <v>26.7</v>
      </c>
      <c r="BL30">
        <v>52.45</v>
      </c>
      <c r="BM30" s="49">
        <v>70</v>
      </c>
      <c r="BN30" s="49">
        <v>66.16</v>
      </c>
      <c r="BO30">
        <v>116</v>
      </c>
      <c r="BP30">
        <v>32.799999999999997</v>
      </c>
      <c r="BQ30">
        <v>1.7609999999999999</v>
      </c>
      <c r="BR30">
        <v>91.95</v>
      </c>
      <c r="BS30" s="51">
        <v>56.38</v>
      </c>
      <c r="BT30" s="49">
        <v>153</v>
      </c>
      <c r="BU30" s="52">
        <v>101.1</v>
      </c>
    </row>
    <row r="31" spans="1:73">
      <c r="A31" s="110" t="s">
        <v>324</v>
      </c>
      <c r="B31" s="117">
        <v>6.67</v>
      </c>
      <c r="C31" s="62">
        <v>24.41</v>
      </c>
      <c r="D31" s="45">
        <v>2</v>
      </c>
      <c r="E31" s="62">
        <v>44.8</v>
      </c>
      <c r="F31" s="62">
        <v>18.677891304347828</v>
      </c>
      <c r="G31" s="47"/>
      <c r="H31" s="45">
        <v>0.84</v>
      </c>
      <c r="I31" s="62">
        <v>19.4602</v>
      </c>
      <c r="J31" s="62">
        <v>13.5</v>
      </c>
      <c r="K31" s="62">
        <v>29.109300000000001</v>
      </c>
      <c r="L31" s="62">
        <v>12.491199999999999</v>
      </c>
      <c r="M31" s="62">
        <v>38.6</v>
      </c>
      <c r="N31" s="113">
        <v>106.4</v>
      </c>
      <c r="O31" s="45">
        <v>5.95</v>
      </c>
      <c r="P31" s="47"/>
      <c r="Q31" s="62">
        <v>23.716000000000001</v>
      </c>
      <c r="R31" s="62">
        <v>46.9313</v>
      </c>
      <c r="S31" s="47"/>
      <c r="T31" s="47"/>
      <c r="U31" s="62">
        <v>35.339700000000001</v>
      </c>
      <c r="V31" s="62">
        <v>86.457800000000006</v>
      </c>
      <c r="W31" s="45">
        <v>2.73</v>
      </c>
      <c r="X31" s="62">
        <v>35.646599999999999</v>
      </c>
      <c r="Y31" s="45"/>
      <c r="Z31" s="113">
        <v>475</v>
      </c>
      <c r="AA31" s="62">
        <v>12.010199999999999</v>
      </c>
      <c r="AB31" s="62">
        <v>37.700000000000003</v>
      </c>
      <c r="AC31" s="62">
        <v>21.38</v>
      </c>
      <c r="AD31" s="62">
        <v>19.494399999999999</v>
      </c>
      <c r="AE31" s="62">
        <v>22.690999999999999</v>
      </c>
      <c r="AF31" s="62">
        <v>63.73</v>
      </c>
      <c r="AG31" s="54">
        <v>2.7507999999999999</v>
      </c>
      <c r="AH31" s="46"/>
      <c r="AI31" s="62">
        <v>10.714700000000001</v>
      </c>
      <c r="AJ31" s="62">
        <v>44.595100000000002</v>
      </c>
      <c r="AK31" s="120">
        <v>2.06</v>
      </c>
      <c r="AL31" s="47">
        <v>4.59</v>
      </c>
      <c r="AM31" s="47">
        <v>19.34</v>
      </c>
      <c r="AN31" s="47">
        <v>55.59</v>
      </c>
      <c r="AO31" s="47">
        <v>39.5</v>
      </c>
      <c r="AP31" s="47">
        <v>12.4</v>
      </c>
      <c r="AQ31" s="47">
        <v>3</v>
      </c>
      <c r="AR31" s="47">
        <v>5.41</v>
      </c>
      <c r="AS31" s="47">
        <v>35.6</v>
      </c>
      <c r="AT31" s="47">
        <v>116.2</v>
      </c>
      <c r="AU31" s="55">
        <v>20.81</v>
      </c>
      <c r="AV31" s="47">
        <v>1.5589999999999999</v>
      </c>
      <c r="AW31" s="47">
        <v>10.8</v>
      </c>
      <c r="AX31" s="47">
        <v>6.35</v>
      </c>
      <c r="AY31" s="47">
        <v>18.95</v>
      </c>
      <c r="AZ31" s="47">
        <v>8.0739999999999998</v>
      </c>
      <c r="BA31" s="48">
        <v>16</v>
      </c>
      <c r="BB31" s="48">
        <v>44.6</v>
      </c>
      <c r="BC31" s="50">
        <v>1.75</v>
      </c>
      <c r="BD31" s="49"/>
      <c r="BE31" s="49">
        <v>1.3080000000000001</v>
      </c>
      <c r="BF31" s="49">
        <v>5.8</v>
      </c>
      <c r="BG31" s="49">
        <v>28.88</v>
      </c>
      <c r="BH31" s="49">
        <v>19.920000000000002</v>
      </c>
      <c r="BI31" s="49">
        <v>8.3849999999999998</v>
      </c>
      <c r="BJ31" s="49">
        <v>5.37</v>
      </c>
      <c r="BK31">
        <v>44.42</v>
      </c>
      <c r="BL31">
        <v>5.53</v>
      </c>
      <c r="BM31" s="49">
        <v>2.1080000000000001</v>
      </c>
      <c r="BN31" s="49">
        <v>2.6230000000000002</v>
      </c>
      <c r="BO31">
        <v>14.8</v>
      </c>
      <c r="BP31">
        <v>14.03</v>
      </c>
      <c r="BQ31">
        <v>55.6</v>
      </c>
      <c r="BR31">
        <v>38.49</v>
      </c>
      <c r="BS31" s="51">
        <v>33.770000000000003</v>
      </c>
      <c r="BT31" s="50">
        <v>3.0630000000000002</v>
      </c>
      <c r="BU31" s="52">
        <v>27</v>
      </c>
    </row>
    <row r="32" spans="1:73">
      <c r="A32" s="110" t="s">
        <v>325</v>
      </c>
      <c r="B32" s="125">
        <v>34.520000000000003</v>
      </c>
      <c r="C32" s="112">
        <v>27.65</v>
      </c>
      <c r="D32" s="45">
        <v>9.2217000000000002</v>
      </c>
      <c r="E32" s="62">
        <v>97</v>
      </c>
      <c r="F32" s="62">
        <v>40.890416666666667</v>
      </c>
      <c r="G32" s="62">
        <v>18.6128</v>
      </c>
      <c r="H32" s="45">
        <v>3.395</v>
      </c>
      <c r="I32" s="113">
        <v>181.41399999999999</v>
      </c>
      <c r="J32" s="62">
        <v>54.727699999999999</v>
      </c>
      <c r="K32" s="62">
        <v>70.872299999999996</v>
      </c>
      <c r="L32" s="62">
        <v>60.579000000000001</v>
      </c>
      <c r="M32" s="62">
        <v>38.4</v>
      </c>
      <c r="N32" s="113">
        <v>2788</v>
      </c>
      <c r="O32" s="113">
        <v>105.655</v>
      </c>
      <c r="P32" s="113">
        <v>195.74100000000001</v>
      </c>
      <c r="Q32" s="62">
        <v>77.414000000000001</v>
      </c>
      <c r="R32" s="113">
        <v>300.20800000000003</v>
      </c>
      <c r="S32" s="112">
        <v>21.5</v>
      </c>
      <c r="T32" s="113">
        <v>152.24</v>
      </c>
      <c r="U32" s="112">
        <v>39.767299999999999</v>
      </c>
      <c r="V32" s="113">
        <v>2420.7399999999998</v>
      </c>
      <c r="W32" s="113">
        <v>186.69900000000001</v>
      </c>
      <c r="X32" s="113">
        <v>214.81299999999999</v>
      </c>
      <c r="Y32" s="45"/>
      <c r="Z32" s="45"/>
      <c r="AA32" s="62">
        <v>34</v>
      </c>
      <c r="AB32" s="112">
        <v>10.732200000000001</v>
      </c>
      <c r="AC32" s="45"/>
      <c r="AD32" s="62">
        <v>94.955100000000002</v>
      </c>
      <c r="AE32" s="47">
        <v>109</v>
      </c>
      <c r="AF32" s="113">
        <v>437.75</v>
      </c>
      <c r="AG32" s="112">
        <v>18</v>
      </c>
      <c r="AH32" s="46"/>
      <c r="AI32" s="62">
        <v>92.6738</v>
      </c>
      <c r="AJ32" s="46"/>
      <c r="AK32" s="62">
        <v>105.28100000000001</v>
      </c>
      <c r="AL32" s="47">
        <v>19.03</v>
      </c>
      <c r="AM32" s="46"/>
      <c r="AN32" s="46"/>
      <c r="AO32" s="46"/>
      <c r="AP32" s="47">
        <v>49.6</v>
      </c>
      <c r="AQ32" s="55">
        <v>65.3</v>
      </c>
      <c r="AR32" s="47">
        <v>26</v>
      </c>
      <c r="AS32" s="47">
        <v>175.8</v>
      </c>
      <c r="AT32" s="55">
        <v>2911</v>
      </c>
      <c r="AU32" s="55">
        <v>296</v>
      </c>
      <c r="AV32" s="55">
        <v>42.75</v>
      </c>
      <c r="AW32" s="47">
        <v>68.290000000000006</v>
      </c>
      <c r="AX32" s="47">
        <v>29.65</v>
      </c>
      <c r="AY32" s="55">
        <v>40</v>
      </c>
      <c r="AZ32" s="55">
        <v>16.52</v>
      </c>
      <c r="BA32" s="48">
        <v>70.53</v>
      </c>
      <c r="BB32" s="48">
        <v>91.83</v>
      </c>
      <c r="BC32" s="49">
        <v>15.52</v>
      </c>
      <c r="BD32" s="50">
        <v>5.68</v>
      </c>
      <c r="BE32" s="49">
        <v>126</v>
      </c>
      <c r="BF32" s="50">
        <v>506.4</v>
      </c>
      <c r="BG32" s="49">
        <v>39</v>
      </c>
      <c r="BH32" s="50">
        <v>129</v>
      </c>
      <c r="BI32" s="50">
        <v>62.2</v>
      </c>
      <c r="BJ32" s="49">
        <v>121.7</v>
      </c>
      <c r="BK32" s="58">
        <v>165</v>
      </c>
      <c r="BL32" s="58">
        <v>83.14</v>
      </c>
      <c r="BM32" s="50">
        <v>545</v>
      </c>
      <c r="BN32" s="50">
        <v>193</v>
      </c>
      <c r="BO32" s="58">
        <v>48</v>
      </c>
      <c r="BP32">
        <v>317</v>
      </c>
      <c r="BQ32" s="58">
        <v>533.9</v>
      </c>
      <c r="BR32">
        <v>10.62</v>
      </c>
      <c r="BS32" s="51">
        <v>1252</v>
      </c>
      <c r="BT32" s="49">
        <v>533</v>
      </c>
      <c r="BU32" s="52">
        <v>266.60000000000002</v>
      </c>
    </row>
    <row r="33" spans="1:73">
      <c r="A33" s="110" t="s">
        <v>326</v>
      </c>
      <c r="B33" s="126">
        <v>3.11</v>
      </c>
      <c r="C33" s="47">
        <v>0.14000000000000001</v>
      </c>
      <c r="D33" s="45">
        <v>4.0789</v>
      </c>
      <c r="E33" s="45">
        <v>0.495</v>
      </c>
      <c r="F33" s="45">
        <v>0.23956249999999996</v>
      </c>
      <c r="G33" s="45">
        <v>0.66739999999999999</v>
      </c>
      <c r="H33" s="47">
        <v>1.2999999999999999E-2</v>
      </c>
      <c r="I33" s="47">
        <v>0.32</v>
      </c>
      <c r="J33" s="47">
        <v>2.0699999999999998</v>
      </c>
      <c r="K33" s="45">
        <v>8.0159599999999998</v>
      </c>
      <c r="L33" s="45">
        <v>7.8857400000000002</v>
      </c>
      <c r="M33" s="45">
        <v>0.55500000000000005</v>
      </c>
      <c r="N33" s="43">
        <v>0.03</v>
      </c>
      <c r="O33" s="45">
        <v>2.7189999999999999</v>
      </c>
      <c r="P33" s="62">
        <v>75.606999999999999</v>
      </c>
      <c r="Q33" s="45">
        <v>1.657</v>
      </c>
      <c r="R33" s="43">
        <v>0.04</v>
      </c>
      <c r="S33" s="45">
        <v>3.23291</v>
      </c>
      <c r="T33" s="45">
        <v>4.4237500000000001</v>
      </c>
      <c r="U33" s="45">
        <v>0.38161499999999998</v>
      </c>
      <c r="V33" s="45">
        <v>0.184778</v>
      </c>
      <c r="W33" s="62">
        <v>17.306999999999999</v>
      </c>
      <c r="X33" s="45">
        <v>1.1599999999999999</v>
      </c>
      <c r="Y33" s="113">
        <v>403.25200000000001</v>
      </c>
      <c r="Z33" s="54">
        <v>0.85</v>
      </c>
      <c r="AA33" s="45">
        <v>1.68</v>
      </c>
      <c r="AB33" s="45">
        <v>0.37</v>
      </c>
      <c r="AC33" s="45">
        <v>1.0001</v>
      </c>
      <c r="AD33" s="45">
        <v>1.0409999999999999</v>
      </c>
      <c r="AE33" s="45">
        <v>8.1915000000000013</v>
      </c>
      <c r="AF33" s="43">
        <v>0.53210000000000002</v>
      </c>
      <c r="AG33" s="45">
        <v>1.6859999999999999</v>
      </c>
      <c r="AH33" s="47">
        <v>1.83</v>
      </c>
      <c r="AI33" s="43">
        <v>4.7621000000000002</v>
      </c>
      <c r="AJ33" s="43">
        <v>0.81279999999999997</v>
      </c>
      <c r="AK33" s="62">
        <v>64.000699999999995</v>
      </c>
      <c r="AL33" s="47">
        <v>1.58</v>
      </c>
      <c r="AM33" s="47">
        <v>2.8860000000000001</v>
      </c>
      <c r="AN33" s="47">
        <v>4.7809999999999997</v>
      </c>
      <c r="AO33" s="47">
        <v>0.83299999999999996</v>
      </c>
      <c r="AP33" s="47">
        <v>1.821</v>
      </c>
      <c r="AQ33" s="47">
        <v>0.59650000000000003</v>
      </c>
      <c r="AR33" s="47">
        <v>1.137</v>
      </c>
      <c r="AS33" s="47">
        <v>0.35199999999999998</v>
      </c>
      <c r="AT33" s="46"/>
      <c r="AU33" s="47">
        <v>10.92</v>
      </c>
      <c r="AV33" s="47">
        <v>12.59</v>
      </c>
      <c r="AW33" s="47">
        <v>7.133</v>
      </c>
      <c r="AX33" s="47">
        <v>3.101</v>
      </c>
      <c r="AY33" s="47">
        <v>0.23499999999999999</v>
      </c>
      <c r="AZ33" s="47">
        <v>3.8660000000000001</v>
      </c>
      <c r="BA33" s="48">
        <v>6.2</v>
      </c>
      <c r="BB33" s="48">
        <v>0.46239999999999998</v>
      </c>
      <c r="BC33" s="49">
        <v>1.06</v>
      </c>
      <c r="BD33" s="26">
        <v>2.0449999999999999</v>
      </c>
      <c r="BE33" s="49">
        <v>8.5079999999999991</v>
      </c>
      <c r="BF33" s="49">
        <v>13.8</v>
      </c>
      <c r="BG33" s="49">
        <v>0.2</v>
      </c>
      <c r="BH33" s="49">
        <v>5.5</v>
      </c>
      <c r="BI33" s="49">
        <v>2.64</v>
      </c>
      <c r="BJ33" s="49">
        <v>0.621</v>
      </c>
      <c r="BK33">
        <v>1.2150000000000001</v>
      </c>
      <c r="BL33">
        <v>2.625</v>
      </c>
      <c r="BM33" s="49">
        <v>8.0690000000000008</v>
      </c>
      <c r="BN33" s="49">
        <v>17.100000000000001</v>
      </c>
      <c r="BO33">
        <v>3.2530000000000001</v>
      </c>
      <c r="BP33">
        <v>1.401</v>
      </c>
      <c r="BR33">
        <v>0.36399999999999999</v>
      </c>
      <c r="BS33" s="51">
        <v>6.0750000000000002</v>
      </c>
      <c r="BT33" s="49">
        <v>3.7480000000000002</v>
      </c>
      <c r="BU33" s="52">
        <v>0.749</v>
      </c>
    </row>
    <row r="34" spans="1:73">
      <c r="A34" s="110" t="s">
        <v>327</v>
      </c>
      <c r="B34" s="124">
        <v>16.28</v>
      </c>
      <c r="C34" s="62">
        <v>61.55</v>
      </c>
      <c r="D34" s="45">
        <v>5</v>
      </c>
      <c r="E34" s="62">
        <v>63</v>
      </c>
      <c r="F34" s="62">
        <v>30.204772727272726</v>
      </c>
      <c r="G34" s="45">
        <v>3.3</v>
      </c>
      <c r="H34" s="47"/>
      <c r="I34" s="62">
        <v>30</v>
      </c>
      <c r="J34" s="62">
        <v>27.2729</v>
      </c>
      <c r="K34" s="62">
        <v>39.619399999999999</v>
      </c>
      <c r="L34" s="62">
        <v>23.05</v>
      </c>
      <c r="M34" s="62">
        <v>27.319199999999999</v>
      </c>
      <c r="N34" s="45"/>
      <c r="O34" s="62">
        <v>11.3109</v>
      </c>
      <c r="P34" s="54">
        <v>5.4550000000000001</v>
      </c>
      <c r="Q34" s="62">
        <v>59.438000000000002</v>
      </c>
      <c r="R34" s="62">
        <v>89.454300000000003</v>
      </c>
      <c r="S34" s="45">
        <v>8.3606599999999993</v>
      </c>
      <c r="T34" s="47"/>
      <c r="U34" s="113">
        <v>593.952</v>
      </c>
      <c r="V34" s="62">
        <v>43.647199999999998</v>
      </c>
      <c r="W34" s="45">
        <v>7</v>
      </c>
      <c r="X34" s="62">
        <v>32.1937</v>
      </c>
      <c r="Y34" s="45"/>
      <c r="Z34" s="119">
        <v>5956.92</v>
      </c>
      <c r="AA34" s="62">
        <v>22.3</v>
      </c>
      <c r="AB34" s="113">
        <v>161</v>
      </c>
      <c r="AC34" s="112">
        <v>23.735399999999998</v>
      </c>
      <c r="AD34" s="62">
        <v>41.3</v>
      </c>
      <c r="AE34" s="47">
        <v>31.2</v>
      </c>
      <c r="AF34" s="62">
        <v>56.536700000000003</v>
      </c>
      <c r="AG34" s="47"/>
      <c r="AH34" s="46"/>
      <c r="AI34" s="55">
        <v>302</v>
      </c>
      <c r="AJ34" s="62">
        <v>56.05</v>
      </c>
      <c r="AK34" s="55">
        <v>21.35</v>
      </c>
      <c r="AL34" s="54">
        <v>15.356199999999999</v>
      </c>
      <c r="AM34" s="47">
        <v>20</v>
      </c>
      <c r="AN34" s="47">
        <v>1159</v>
      </c>
      <c r="AO34" s="47">
        <v>90.41</v>
      </c>
      <c r="AP34" s="47">
        <v>236</v>
      </c>
      <c r="AQ34" s="47">
        <v>12</v>
      </c>
      <c r="AR34" s="47">
        <v>50.78</v>
      </c>
      <c r="AS34" s="47">
        <v>98.21</v>
      </c>
      <c r="AT34" s="55">
        <v>5.6710000000000003</v>
      </c>
      <c r="AU34" s="47">
        <v>115</v>
      </c>
      <c r="AV34" s="47"/>
      <c r="AW34" s="47">
        <v>23.53</v>
      </c>
      <c r="AX34" s="47">
        <v>33.82</v>
      </c>
      <c r="AY34" s="47">
        <v>29.96</v>
      </c>
      <c r="AZ34" s="47">
        <v>365</v>
      </c>
      <c r="BA34" s="55">
        <v>11.4</v>
      </c>
      <c r="BB34" s="48">
        <v>64.31</v>
      </c>
      <c r="BC34" s="49">
        <v>53.62</v>
      </c>
      <c r="BD34" s="49"/>
      <c r="BE34" s="49">
        <v>12.03</v>
      </c>
      <c r="BF34" s="49">
        <v>52.4</v>
      </c>
      <c r="BG34" s="50">
        <v>21.05</v>
      </c>
      <c r="BH34" s="49">
        <v>41.65</v>
      </c>
      <c r="BI34" s="49">
        <v>18</v>
      </c>
      <c r="BJ34" s="50">
        <v>7</v>
      </c>
      <c r="BK34">
        <v>121.9</v>
      </c>
      <c r="BL34" s="58">
        <v>9.7739999999999991</v>
      </c>
      <c r="BM34" s="50">
        <v>2.4940000000000002</v>
      </c>
      <c r="BN34" s="50">
        <v>6.38</v>
      </c>
      <c r="BO34" s="58">
        <v>98.05</v>
      </c>
      <c r="BP34">
        <v>14.03</v>
      </c>
      <c r="BQ34">
        <v>111.8</v>
      </c>
      <c r="BR34">
        <v>162</v>
      </c>
      <c r="BS34" s="51">
        <v>51.23</v>
      </c>
      <c r="BT34" s="50">
        <v>5.67</v>
      </c>
      <c r="BU34" s="61">
        <v>6.1189999999999998</v>
      </c>
    </row>
    <row r="35" spans="1:73">
      <c r="A35" s="110" t="s">
        <v>328</v>
      </c>
      <c r="B35" s="126">
        <v>2.75</v>
      </c>
      <c r="C35" s="45">
        <v>3.4</v>
      </c>
      <c r="D35" s="45">
        <v>9.9257000000000009</v>
      </c>
      <c r="E35" s="45">
        <v>6.09</v>
      </c>
      <c r="F35" s="45">
        <v>2.8370370370370375</v>
      </c>
      <c r="G35" s="62">
        <v>18.872299999999999</v>
      </c>
      <c r="H35" s="45">
        <v>0.1105</v>
      </c>
      <c r="I35" s="45">
        <v>3.2631000000000001</v>
      </c>
      <c r="J35" s="45">
        <v>7.8103999999999996</v>
      </c>
      <c r="K35" s="45">
        <v>4.9893000000000001</v>
      </c>
      <c r="L35" s="45">
        <v>3.8755500000000001</v>
      </c>
      <c r="M35" s="45">
        <v>9.0441000000000003</v>
      </c>
      <c r="N35" s="43">
        <v>5.7000000000000002E-2</v>
      </c>
      <c r="O35" s="45">
        <v>4.0235000000000003</v>
      </c>
      <c r="P35" s="45">
        <v>4.1880100000000002</v>
      </c>
      <c r="Q35" s="45">
        <v>4.8410000000000002</v>
      </c>
      <c r="R35" s="45">
        <v>3.3038099999999999</v>
      </c>
      <c r="S35" s="45">
        <v>2.2525200000000001</v>
      </c>
      <c r="T35" s="45">
        <v>4.4661499999999998</v>
      </c>
      <c r="U35" s="45">
        <v>0.81592299999999995</v>
      </c>
      <c r="V35" s="45">
        <v>1.55819</v>
      </c>
      <c r="W35" s="45">
        <v>4.2489100000000004</v>
      </c>
      <c r="X35" s="45">
        <v>4.7028999999999996</v>
      </c>
      <c r="Y35" s="45">
        <v>1.7</v>
      </c>
      <c r="Z35" s="62">
        <v>15.8</v>
      </c>
      <c r="AA35" s="45">
        <v>3.65</v>
      </c>
      <c r="AB35" s="45">
        <v>8.3979999999999997</v>
      </c>
      <c r="AC35" s="45">
        <v>2.8666</v>
      </c>
      <c r="AD35" s="45">
        <v>2.46</v>
      </c>
      <c r="AE35" s="45">
        <v>7.0960999999999999</v>
      </c>
      <c r="AF35" s="45">
        <v>7</v>
      </c>
      <c r="AG35" s="45">
        <v>6.5595999999999997</v>
      </c>
      <c r="AH35" s="47">
        <v>0.28100000000000003</v>
      </c>
      <c r="AI35" s="64">
        <v>7.3150000000000004</v>
      </c>
      <c r="AJ35" s="43">
        <v>4.2026000000000003</v>
      </c>
      <c r="AK35" s="47">
        <v>5.52</v>
      </c>
      <c r="AL35" s="43">
        <v>2.1646000000000001</v>
      </c>
      <c r="AM35" s="47">
        <v>4.3</v>
      </c>
      <c r="AN35" s="47">
        <v>4.41</v>
      </c>
      <c r="AO35" s="47">
        <v>1.7250000000000001</v>
      </c>
      <c r="AP35" s="47">
        <v>5.8769999999999998</v>
      </c>
      <c r="AQ35" s="47">
        <v>11.68</v>
      </c>
      <c r="AR35" s="47">
        <v>9.827</v>
      </c>
      <c r="AS35" s="47">
        <v>4.5220000000000002</v>
      </c>
      <c r="AT35" s="46"/>
      <c r="AU35" s="47">
        <v>12.05</v>
      </c>
      <c r="AV35" s="47">
        <v>4.2</v>
      </c>
      <c r="AW35" s="47">
        <v>3.9</v>
      </c>
      <c r="AX35" s="47">
        <v>1.667</v>
      </c>
      <c r="AY35" s="47">
        <v>2.8740000000000001</v>
      </c>
      <c r="AZ35" s="47">
        <v>4.66</v>
      </c>
      <c r="BA35" s="48">
        <v>5.41</v>
      </c>
      <c r="BB35" s="48">
        <v>6.1</v>
      </c>
      <c r="BC35" s="49">
        <v>4.38</v>
      </c>
      <c r="BD35" s="26">
        <v>0.52910000000000001</v>
      </c>
      <c r="BE35" s="49">
        <v>3.24</v>
      </c>
      <c r="BF35" s="49">
        <v>2.3140000000000001</v>
      </c>
      <c r="BG35" s="49">
        <v>81.319999999999993</v>
      </c>
      <c r="BH35" s="49">
        <v>5.82</v>
      </c>
      <c r="BI35" s="49">
        <v>2.9529999999999998</v>
      </c>
      <c r="BJ35" s="49">
        <v>5.88</v>
      </c>
      <c r="BK35">
        <v>4.25</v>
      </c>
      <c r="BL35">
        <v>4.3</v>
      </c>
      <c r="BM35" s="49">
        <v>4.7519999999999998</v>
      </c>
      <c r="BN35" s="49">
        <v>4.5599999999999996</v>
      </c>
      <c r="BO35">
        <v>12.24</v>
      </c>
      <c r="BP35">
        <v>1.841</v>
      </c>
      <c r="BQ35">
        <v>2.4009999999999998</v>
      </c>
      <c r="BR35">
        <v>8.4450000000000003</v>
      </c>
      <c r="BS35" s="51">
        <v>2.6640000000000001</v>
      </c>
      <c r="BT35" s="49">
        <v>9.6189999999999998</v>
      </c>
      <c r="BU35" s="52">
        <v>9.1300000000000008</v>
      </c>
    </row>
    <row r="36" spans="1:73">
      <c r="A36" s="110" t="s">
        <v>329</v>
      </c>
      <c r="B36" s="127">
        <v>1.454</v>
      </c>
      <c r="C36" s="45">
        <v>2.4</v>
      </c>
      <c r="D36" s="45">
        <v>5.3029999999999999</v>
      </c>
      <c r="E36" s="45">
        <v>3.06</v>
      </c>
      <c r="F36" s="45">
        <v>1.5211538461538463</v>
      </c>
      <c r="G36" s="62">
        <v>11.4472</v>
      </c>
      <c r="H36" s="43">
        <v>8.7720000000000006E-2</v>
      </c>
      <c r="I36" s="45">
        <v>2.0125700000000002</v>
      </c>
      <c r="J36" s="45">
        <v>4.8315999999999999</v>
      </c>
      <c r="K36" s="45">
        <v>2.9750000000000001</v>
      </c>
      <c r="L36" s="45">
        <v>2.14764</v>
      </c>
      <c r="M36" s="45">
        <v>5.4859999999999998</v>
      </c>
      <c r="N36" s="43">
        <v>4.2099999999999999E-2</v>
      </c>
      <c r="O36" s="45">
        <v>2.3820000000000001</v>
      </c>
      <c r="P36" s="45">
        <v>1.75569</v>
      </c>
      <c r="Q36" s="45">
        <v>2.8420000000000001</v>
      </c>
      <c r="R36" s="45">
        <v>2.09544</v>
      </c>
      <c r="S36" s="45">
        <v>1.58866</v>
      </c>
      <c r="T36" s="45">
        <v>2.7168700000000001</v>
      </c>
      <c r="U36" s="45">
        <v>0.43953700000000001</v>
      </c>
      <c r="V36" s="45">
        <v>1.0234000000000001</v>
      </c>
      <c r="W36" s="45">
        <v>2.2892000000000001</v>
      </c>
      <c r="X36" s="45">
        <v>1.9066799999999999</v>
      </c>
      <c r="Y36" s="45">
        <v>0.303226</v>
      </c>
      <c r="Z36" s="45">
        <v>9.8020000000000014</v>
      </c>
      <c r="AA36" s="45">
        <v>2.1928000000000001</v>
      </c>
      <c r="AB36" s="45">
        <v>4.1384999999999996</v>
      </c>
      <c r="AC36" s="45">
        <v>1.5228999999999999</v>
      </c>
      <c r="AD36" s="45">
        <v>1.1567000000000001</v>
      </c>
      <c r="AE36" s="45">
        <v>3.7850000000000001</v>
      </c>
      <c r="AF36" s="45">
        <v>2.7149999999999999</v>
      </c>
      <c r="AG36" s="47">
        <v>4.13</v>
      </c>
      <c r="AH36" s="47">
        <v>0.16</v>
      </c>
      <c r="AI36" s="54">
        <v>4.3262999999999998</v>
      </c>
      <c r="AJ36" s="43">
        <v>2.0733000000000001</v>
      </c>
      <c r="AK36" s="55">
        <v>2.8</v>
      </c>
      <c r="AL36" s="62">
        <v>0.9</v>
      </c>
      <c r="AM36" s="47">
        <v>2.54</v>
      </c>
      <c r="AN36" s="47">
        <v>2.6030000000000002</v>
      </c>
      <c r="AO36" s="47">
        <v>1.0509999999999999</v>
      </c>
      <c r="AP36" s="47">
        <v>3.58</v>
      </c>
      <c r="AQ36" s="47">
        <v>7.5990000000000002</v>
      </c>
      <c r="AR36" s="47">
        <v>5.98</v>
      </c>
      <c r="AS36" s="47">
        <v>2.61</v>
      </c>
      <c r="AT36" s="47">
        <v>0.30480000000000002</v>
      </c>
      <c r="AU36" s="47">
        <v>4.1219999999999999</v>
      </c>
      <c r="AV36" s="47">
        <v>2.13</v>
      </c>
      <c r="AW36" s="47">
        <v>2.266</v>
      </c>
      <c r="AX36" s="47">
        <v>0.97340000000000004</v>
      </c>
      <c r="AY36" s="47">
        <v>1.5389999999999999</v>
      </c>
      <c r="AZ36" s="47">
        <v>2.8620000000000001</v>
      </c>
      <c r="BA36" s="48">
        <v>3.0529999999999999</v>
      </c>
      <c r="BB36" s="48">
        <v>3.0590000000000002</v>
      </c>
      <c r="BC36" s="49">
        <v>2.4500000000000002</v>
      </c>
      <c r="BD36" s="26">
        <v>0.30399999999999999</v>
      </c>
      <c r="BE36" s="49">
        <v>1.978</v>
      </c>
      <c r="BF36" s="49">
        <v>1.0449999999999999</v>
      </c>
      <c r="BG36" s="49">
        <v>41.21</v>
      </c>
      <c r="BH36" s="49">
        <v>3.27</v>
      </c>
      <c r="BI36" s="49">
        <v>1.8180000000000001</v>
      </c>
      <c r="BJ36" s="49">
        <v>3.0990000000000002</v>
      </c>
      <c r="BK36">
        <v>2.4609999999999999</v>
      </c>
      <c r="BL36">
        <v>2.5299999999999998</v>
      </c>
      <c r="BM36" s="49">
        <v>2.9750000000000001</v>
      </c>
      <c r="BN36" s="49">
        <v>2.4900000000000002</v>
      </c>
      <c r="BO36">
        <v>6.2439999999999998</v>
      </c>
      <c r="BP36">
        <v>0.93500000000000005</v>
      </c>
      <c r="BQ36">
        <v>1.6160000000000001</v>
      </c>
      <c r="BR36">
        <v>4.2160000000000002</v>
      </c>
      <c r="BS36" s="51">
        <v>1.3839999999999999</v>
      </c>
      <c r="BT36" s="49">
        <v>5.5389999999999997</v>
      </c>
      <c r="BU36" s="52">
        <v>4.7</v>
      </c>
    </row>
    <row r="37" spans="1:73">
      <c r="A37" s="110" t="s">
        <v>330</v>
      </c>
      <c r="B37" s="53">
        <v>0.74399999999999999</v>
      </c>
      <c r="C37" s="47">
        <v>0.52</v>
      </c>
      <c r="D37" s="45">
        <v>1.6346000000000001</v>
      </c>
      <c r="E37" s="45">
        <v>2.23</v>
      </c>
      <c r="F37" s="45">
        <v>1.1574333333333333</v>
      </c>
      <c r="G37" s="45">
        <v>1.1519600000000001</v>
      </c>
      <c r="H37" s="47">
        <v>0.02</v>
      </c>
      <c r="I37" s="45">
        <v>1.7908500000000001</v>
      </c>
      <c r="J37" s="45">
        <v>1.6412899999999999</v>
      </c>
      <c r="K37" s="45">
        <v>1.3625799999999999</v>
      </c>
      <c r="L37" s="45">
        <v>1.02932</v>
      </c>
      <c r="M37" s="45">
        <v>2.3454600000000001</v>
      </c>
      <c r="N37" s="43">
        <v>9.4999999999999998E-3</v>
      </c>
      <c r="O37" s="45">
        <v>0.88809000000000005</v>
      </c>
      <c r="P37" s="55">
        <v>0.03</v>
      </c>
      <c r="Q37" s="45">
        <v>1.4330000000000001</v>
      </c>
      <c r="R37" s="45">
        <v>0.98102800000000001</v>
      </c>
      <c r="S37" s="45">
        <v>0.66579999999999995</v>
      </c>
      <c r="T37" s="45">
        <v>1.2414799999999999</v>
      </c>
      <c r="U37" s="45">
        <v>0.37667</v>
      </c>
      <c r="V37" s="45">
        <v>0.307195</v>
      </c>
      <c r="W37" s="45">
        <v>0.57110099999999997</v>
      </c>
      <c r="X37" s="45">
        <v>2.6461700000000001</v>
      </c>
      <c r="Y37" s="44">
        <v>4.5689E-2</v>
      </c>
      <c r="Z37" s="45">
        <v>3.8</v>
      </c>
      <c r="AA37" s="45">
        <v>0.995</v>
      </c>
      <c r="AB37" s="45">
        <v>3.3454000000000002</v>
      </c>
      <c r="AC37" s="45">
        <v>0.99780000000000002</v>
      </c>
      <c r="AD37" s="45">
        <v>1.41</v>
      </c>
      <c r="AE37" s="45">
        <v>1.98</v>
      </c>
      <c r="AF37" s="45">
        <v>3.84</v>
      </c>
      <c r="AG37" s="45">
        <v>2.3515000000000001</v>
      </c>
      <c r="AH37" s="47">
        <v>7.0000000000000007E-2</v>
      </c>
      <c r="AI37" s="45">
        <v>1.3380000000000001</v>
      </c>
      <c r="AJ37" s="43">
        <v>1.5598000000000001</v>
      </c>
      <c r="AK37" s="47">
        <v>1.77</v>
      </c>
      <c r="AL37" s="62">
        <v>1.4</v>
      </c>
      <c r="AM37" s="47">
        <v>1.038</v>
      </c>
      <c r="AN37" s="47">
        <v>1.2529999999999999</v>
      </c>
      <c r="AO37" s="47">
        <v>0.55089999999999995</v>
      </c>
      <c r="AP37" s="47">
        <v>1.44</v>
      </c>
      <c r="AQ37" s="47">
        <v>1.32</v>
      </c>
      <c r="AR37" s="47">
        <v>1.44</v>
      </c>
      <c r="AS37" s="47">
        <v>1.518</v>
      </c>
      <c r="AT37" s="46"/>
      <c r="AU37" s="47">
        <v>8.9480000000000004</v>
      </c>
      <c r="AV37" s="47">
        <v>2.5499999999999998</v>
      </c>
      <c r="AW37" s="47">
        <v>1.085</v>
      </c>
      <c r="AX37" s="47">
        <v>0.45379999999999998</v>
      </c>
      <c r="AY37" s="47">
        <v>1.143</v>
      </c>
      <c r="AZ37" s="47">
        <v>1.135</v>
      </c>
      <c r="BA37" s="48">
        <v>1.4219999999999999</v>
      </c>
      <c r="BB37" s="48">
        <v>2.2029999999999998</v>
      </c>
      <c r="BC37" s="49">
        <v>0.94159999999999999</v>
      </c>
      <c r="BD37" s="26">
        <v>0.14000000000000001</v>
      </c>
      <c r="BE37" s="49">
        <v>0.873</v>
      </c>
      <c r="BF37" s="49">
        <v>1.3660000000000001</v>
      </c>
      <c r="BG37" s="49">
        <v>19.8</v>
      </c>
      <c r="BH37" s="49">
        <v>1.6</v>
      </c>
      <c r="BI37" s="49">
        <v>0.68</v>
      </c>
      <c r="BJ37" s="49">
        <v>4.7430000000000003</v>
      </c>
      <c r="BK37">
        <v>1.194</v>
      </c>
      <c r="BL37">
        <v>0.87790000000000001</v>
      </c>
      <c r="BM37" s="49">
        <v>0.5998</v>
      </c>
      <c r="BN37" s="49">
        <v>0.59</v>
      </c>
      <c r="BO37">
        <v>3</v>
      </c>
      <c r="BP37">
        <v>0.94</v>
      </c>
      <c r="BQ37">
        <v>0.49</v>
      </c>
      <c r="BR37">
        <v>3.3650000000000002</v>
      </c>
      <c r="BS37" s="51">
        <v>1.1000000000000001</v>
      </c>
      <c r="BT37" s="49">
        <v>2.91</v>
      </c>
      <c r="BU37" s="52">
        <v>2.54</v>
      </c>
    </row>
    <row r="38" spans="1:73">
      <c r="A38" s="110" t="s">
        <v>7</v>
      </c>
      <c r="B38" s="117"/>
      <c r="C38" s="47"/>
      <c r="D38" s="113">
        <v>992.56</v>
      </c>
      <c r="E38" s="45"/>
      <c r="F38" s="47"/>
      <c r="G38" s="47">
        <v>1100</v>
      </c>
      <c r="H38" s="47"/>
      <c r="I38" s="47"/>
      <c r="J38" s="47"/>
      <c r="K38" s="47"/>
      <c r="L38" s="47"/>
      <c r="M38" s="45"/>
      <c r="N38" s="47"/>
      <c r="O38" s="47"/>
      <c r="P38" s="47"/>
      <c r="Q38" s="47"/>
      <c r="R38" s="45"/>
      <c r="S38" s="47"/>
      <c r="T38" s="47"/>
      <c r="U38" s="47"/>
      <c r="V38" s="47"/>
      <c r="W38" s="47"/>
      <c r="X38" s="47"/>
      <c r="Y38" s="45"/>
      <c r="Z38" s="45"/>
      <c r="AA38" s="45"/>
      <c r="AB38" s="45"/>
      <c r="AC38" s="45"/>
      <c r="AD38" s="45"/>
      <c r="AE38" s="46"/>
      <c r="AF38" s="47"/>
      <c r="AG38" s="47"/>
      <c r="AH38" s="46"/>
      <c r="AI38" s="46"/>
      <c r="AJ38" s="46"/>
      <c r="AK38" s="46"/>
      <c r="AL38" s="46"/>
      <c r="AM38" s="46"/>
      <c r="AN38" s="46"/>
      <c r="AO38" s="46"/>
      <c r="AP38" s="46"/>
      <c r="AQ38" s="47"/>
      <c r="AR38" s="47"/>
      <c r="AS38" s="46"/>
      <c r="AT38" s="46"/>
      <c r="AU38" s="47"/>
      <c r="AV38" s="47"/>
      <c r="AW38" s="47"/>
      <c r="AX38" s="47"/>
      <c r="AY38" s="46"/>
      <c r="AZ38" s="46"/>
      <c r="BA38" s="55">
        <v>1060</v>
      </c>
      <c r="BB38" s="57"/>
      <c r="BC38" s="49"/>
      <c r="BD38" s="49"/>
      <c r="BF38" s="49"/>
      <c r="BG38" s="49"/>
      <c r="BH38" s="49"/>
      <c r="BI38" s="49"/>
      <c r="BJ38" s="49"/>
      <c r="BP38" s="49"/>
      <c r="BS38" s="49"/>
      <c r="BT38" s="49"/>
      <c r="BU38" s="59"/>
    </row>
    <row r="39" spans="1:73">
      <c r="A39" s="110" t="s">
        <v>331</v>
      </c>
      <c r="B39" s="124">
        <v>16.95</v>
      </c>
      <c r="C39" s="62">
        <v>13.63</v>
      </c>
      <c r="D39" s="62">
        <v>24.27</v>
      </c>
      <c r="E39" s="62">
        <v>23.05</v>
      </c>
      <c r="F39" s="62">
        <v>20.488285714285716</v>
      </c>
      <c r="G39" s="62">
        <v>32.1145</v>
      </c>
      <c r="H39" s="47"/>
      <c r="I39" s="62">
        <v>18.568000000000001</v>
      </c>
      <c r="J39" s="62">
        <v>17.4406</v>
      </c>
      <c r="K39" s="62">
        <v>24.333600000000001</v>
      </c>
      <c r="L39" s="62">
        <v>15.3644</v>
      </c>
      <c r="M39" s="62">
        <v>21.206</v>
      </c>
      <c r="N39" s="45"/>
      <c r="O39" s="45">
        <v>7.0871000000000004</v>
      </c>
      <c r="P39" s="62">
        <v>55.022100000000002</v>
      </c>
      <c r="Q39" s="62">
        <v>17.581</v>
      </c>
      <c r="R39" s="62">
        <v>16.017199999999999</v>
      </c>
      <c r="S39" s="45">
        <v>6.2750000000000004</v>
      </c>
      <c r="T39" s="62">
        <v>18.212399999999999</v>
      </c>
      <c r="U39" s="62">
        <v>19.193100000000001</v>
      </c>
      <c r="V39" s="45">
        <v>9.0137199999999993</v>
      </c>
      <c r="W39" s="62">
        <v>22</v>
      </c>
      <c r="X39" s="62">
        <v>22.6632</v>
      </c>
      <c r="Y39" s="62">
        <v>56.595500000000001</v>
      </c>
      <c r="Z39" s="45"/>
      <c r="AA39" s="62">
        <v>12</v>
      </c>
      <c r="AB39" s="62">
        <v>24.093699999999998</v>
      </c>
      <c r="AC39" s="45">
        <v>7</v>
      </c>
      <c r="AD39" s="62">
        <v>21</v>
      </c>
      <c r="AE39" s="62">
        <v>26.9968</v>
      </c>
      <c r="AF39" s="62">
        <v>20.214300000000001</v>
      </c>
      <c r="AG39" s="62">
        <v>30</v>
      </c>
      <c r="AH39" s="44">
        <v>0.69830000000000003</v>
      </c>
      <c r="AI39" s="62">
        <v>17.172899999999998</v>
      </c>
      <c r="AJ39" s="45">
        <v>19.367100000000001</v>
      </c>
      <c r="AK39" s="62">
        <v>53.263100000000001</v>
      </c>
      <c r="AL39" s="45">
        <v>23.5486</v>
      </c>
      <c r="AM39" s="47">
        <v>19.100000000000001</v>
      </c>
      <c r="AN39" s="47">
        <v>15.64</v>
      </c>
      <c r="AO39" s="47">
        <v>20.29</v>
      </c>
      <c r="AP39" s="47">
        <v>17.579999999999998</v>
      </c>
      <c r="AQ39" s="47">
        <v>16</v>
      </c>
      <c r="AR39" s="47">
        <v>17</v>
      </c>
      <c r="AS39" s="47">
        <v>20.100000000000001</v>
      </c>
      <c r="AT39" s="55">
        <v>0.5121</v>
      </c>
      <c r="AU39" s="55">
        <v>21.32</v>
      </c>
      <c r="AV39" s="47">
        <v>21.95</v>
      </c>
      <c r="AW39" s="47">
        <v>15.73</v>
      </c>
      <c r="AX39" s="47">
        <v>6.2770000000000001</v>
      </c>
      <c r="AY39" s="47">
        <v>20.51</v>
      </c>
      <c r="AZ39" s="47">
        <v>16.05</v>
      </c>
      <c r="BA39" s="48">
        <v>19.7</v>
      </c>
      <c r="BB39" s="48">
        <v>21.88</v>
      </c>
      <c r="BC39" s="49">
        <v>2.19</v>
      </c>
      <c r="BD39" s="26">
        <v>1.5</v>
      </c>
      <c r="BE39" s="49">
        <v>11.18</v>
      </c>
      <c r="BF39" s="49">
        <v>24.01</v>
      </c>
      <c r="BG39" s="49"/>
      <c r="BH39" s="49">
        <v>17.440000000000001</v>
      </c>
      <c r="BI39" s="50">
        <v>8.0660000000000007</v>
      </c>
      <c r="BJ39" s="49">
        <v>25</v>
      </c>
      <c r="BK39">
        <v>17.43</v>
      </c>
      <c r="BL39">
        <v>6.95</v>
      </c>
      <c r="BM39" s="49">
        <v>17.600000000000001</v>
      </c>
      <c r="BN39" s="49">
        <v>22.05</v>
      </c>
      <c r="BO39" s="58">
        <v>10.88</v>
      </c>
      <c r="BP39">
        <v>18.04</v>
      </c>
      <c r="BQ39">
        <v>15.12</v>
      </c>
      <c r="BR39">
        <v>24.9</v>
      </c>
      <c r="BS39" s="51">
        <v>11.73</v>
      </c>
      <c r="BT39" s="49">
        <v>19.64</v>
      </c>
      <c r="BU39" s="52">
        <v>6.4770000000000003</v>
      </c>
    </row>
    <row r="40" spans="1:73">
      <c r="A40" s="110" t="s">
        <v>332</v>
      </c>
      <c r="B40" s="126">
        <v>3.28</v>
      </c>
      <c r="C40" s="47">
        <v>2.78</v>
      </c>
      <c r="D40" s="62">
        <v>10.85</v>
      </c>
      <c r="E40" s="47">
        <v>7.26</v>
      </c>
      <c r="F40" s="45">
        <v>3.3395833333333331</v>
      </c>
      <c r="G40" s="62">
        <v>18.072900000000001</v>
      </c>
      <c r="H40" s="47">
        <v>0.10100000000000001</v>
      </c>
      <c r="I40" s="45">
        <v>4.7366999999999999</v>
      </c>
      <c r="J40" s="45">
        <v>7.3853200000000001</v>
      </c>
      <c r="K40" s="45">
        <v>5.2667400000000004</v>
      </c>
      <c r="L40" s="45">
        <v>4.3888400000000001</v>
      </c>
      <c r="M40" s="45">
        <v>8.6381999999999994</v>
      </c>
      <c r="N40" s="43">
        <v>4.2000000000000003E-2</v>
      </c>
      <c r="O40" s="45">
        <v>4.4645400000000004</v>
      </c>
      <c r="P40" s="45">
        <v>3.9514999999999998</v>
      </c>
      <c r="Q40" s="45">
        <v>5.0069999999999997</v>
      </c>
      <c r="R40" s="45">
        <v>2.87479</v>
      </c>
      <c r="S40" s="45">
        <v>2.32178</v>
      </c>
      <c r="T40" s="45">
        <v>4.5984800000000003</v>
      </c>
      <c r="U40" s="45">
        <v>0.84155100000000005</v>
      </c>
      <c r="V40" s="45">
        <v>1.14751</v>
      </c>
      <c r="W40" s="45">
        <v>4.8316100000000004</v>
      </c>
      <c r="X40" s="45">
        <v>7.3163900000000002</v>
      </c>
      <c r="Y40" s="45">
        <v>2.5299999999999998</v>
      </c>
      <c r="Z40" s="62">
        <v>15.6251</v>
      </c>
      <c r="AA40" s="45">
        <v>3.7086000000000001</v>
      </c>
      <c r="AB40" s="62">
        <v>10.3</v>
      </c>
      <c r="AC40" s="45">
        <v>3.75</v>
      </c>
      <c r="AD40" s="45">
        <v>3.9584000000000001</v>
      </c>
      <c r="AE40" s="45">
        <v>8.5400000000000009</v>
      </c>
      <c r="AF40" s="62">
        <v>10.628500000000001</v>
      </c>
      <c r="AG40" s="45">
        <v>7.9657</v>
      </c>
      <c r="AH40" s="43">
        <v>0.31850000000000001</v>
      </c>
      <c r="AI40" s="47">
        <v>7.5</v>
      </c>
      <c r="AJ40" s="47">
        <v>4.6639999999999997</v>
      </c>
      <c r="AK40" s="47">
        <v>7.23</v>
      </c>
      <c r="AL40" s="55">
        <v>4.66</v>
      </c>
      <c r="AM40" s="47">
        <v>4.28</v>
      </c>
      <c r="AN40" s="47">
        <v>5.35</v>
      </c>
      <c r="AO40" s="47">
        <v>1.53</v>
      </c>
      <c r="AP40" s="47">
        <v>6.2839999999999998</v>
      </c>
      <c r="AQ40" s="47">
        <v>9.8680000000000003</v>
      </c>
      <c r="AR40" s="47">
        <v>9.7249999999999996</v>
      </c>
      <c r="AS40" s="47">
        <v>4.8330000000000002</v>
      </c>
      <c r="AT40" s="46"/>
      <c r="AU40" s="47">
        <v>26.77</v>
      </c>
      <c r="AV40" s="55">
        <v>7.1289999999999996</v>
      </c>
      <c r="AW40" s="47">
        <v>4.3890000000000002</v>
      </c>
      <c r="AX40" s="47">
        <v>1.95</v>
      </c>
      <c r="AY40" s="47">
        <v>3.37</v>
      </c>
      <c r="AZ40" s="47">
        <v>5.3</v>
      </c>
      <c r="BA40" s="48">
        <v>6.1459999999999999</v>
      </c>
      <c r="BB40" s="48">
        <v>7.26</v>
      </c>
      <c r="BC40" s="49">
        <v>4.8449999999999998</v>
      </c>
      <c r="BD40" s="26">
        <v>0.61570000000000003</v>
      </c>
      <c r="BE40" s="49">
        <v>3.5640000000000001</v>
      </c>
      <c r="BF40" s="49">
        <v>3.9</v>
      </c>
      <c r="BG40" s="49">
        <v>103.7</v>
      </c>
      <c r="BH40" s="49">
        <v>6.4349999999999996</v>
      </c>
      <c r="BI40" s="49">
        <v>2.93</v>
      </c>
      <c r="BJ40" s="50">
        <v>7.7039999999999997</v>
      </c>
      <c r="BK40">
        <v>4.13</v>
      </c>
      <c r="BL40">
        <v>4.5960000000000001</v>
      </c>
      <c r="BM40" s="49">
        <v>4.5140000000000002</v>
      </c>
      <c r="BN40" s="49">
        <v>4.9000000000000004</v>
      </c>
      <c r="BO40">
        <v>14.35</v>
      </c>
      <c r="BP40">
        <v>2.54</v>
      </c>
      <c r="BQ40">
        <v>1.7310000000000001</v>
      </c>
      <c r="BR40">
        <v>10.38</v>
      </c>
      <c r="BS40" s="51">
        <v>3.7909999999999999</v>
      </c>
      <c r="BT40" s="49">
        <v>10.73</v>
      </c>
      <c r="BU40" s="52">
        <v>10.25</v>
      </c>
    </row>
    <row r="41" spans="1:73">
      <c r="A41" s="110" t="s">
        <v>333</v>
      </c>
      <c r="B41" s="117"/>
      <c r="C41" s="47"/>
      <c r="D41" s="45"/>
      <c r="E41" s="45"/>
      <c r="F41" s="45">
        <v>1.0311111111111113</v>
      </c>
      <c r="G41" s="45">
        <v>1.5</v>
      </c>
      <c r="H41" s="47"/>
      <c r="I41" s="47"/>
      <c r="J41" s="47"/>
      <c r="K41" s="47"/>
      <c r="L41" s="47"/>
      <c r="M41" s="54">
        <v>2.0322</v>
      </c>
      <c r="N41" s="54">
        <v>1.2</v>
      </c>
      <c r="O41" s="47"/>
      <c r="P41" s="47"/>
      <c r="Q41" s="47"/>
      <c r="R41" s="54">
        <v>1.2549999999999999</v>
      </c>
      <c r="S41" s="54">
        <v>1.1000000000000001</v>
      </c>
      <c r="T41" s="47"/>
      <c r="U41" s="47"/>
      <c r="V41" s="47"/>
      <c r="W41" s="54">
        <v>1.4617</v>
      </c>
      <c r="X41" s="45">
        <v>1.2627299999999999</v>
      </c>
      <c r="Y41" s="54">
        <v>4.95</v>
      </c>
      <c r="Z41" s="45"/>
      <c r="AA41" s="45"/>
      <c r="AB41" s="45"/>
      <c r="AC41" s="45"/>
      <c r="AD41" s="54">
        <v>0.99</v>
      </c>
      <c r="AE41" s="46"/>
      <c r="AF41" s="47"/>
      <c r="AG41" s="54">
        <v>1.135</v>
      </c>
      <c r="AH41" s="46"/>
      <c r="AI41" s="54">
        <v>1.4293</v>
      </c>
      <c r="AJ41" s="44">
        <v>1.3355999999999999</v>
      </c>
      <c r="AK41" s="55">
        <v>3.02</v>
      </c>
      <c r="AL41" s="55">
        <v>1.1200000000000001</v>
      </c>
      <c r="AM41" s="55">
        <v>1.355</v>
      </c>
      <c r="AN41" s="46"/>
      <c r="AO41" s="55">
        <v>1.196</v>
      </c>
      <c r="AP41" s="55">
        <v>1.5</v>
      </c>
      <c r="AQ41" s="55">
        <v>1.4750000000000001</v>
      </c>
      <c r="AR41" s="47">
        <v>1.6</v>
      </c>
      <c r="AS41" s="55">
        <v>1.2250000000000001</v>
      </c>
      <c r="AT41" s="46"/>
      <c r="AU41" s="47"/>
      <c r="AV41" s="47"/>
      <c r="AW41" s="55">
        <v>1.41</v>
      </c>
      <c r="AX41" s="47"/>
      <c r="AY41" s="46"/>
      <c r="AZ41" s="46"/>
      <c r="BA41" s="48">
        <v>1.891</v>
      </c>
      <c r="BB41" s="57"/>
      <c r="BC41" s="49"/>
      <c r="BD41" s="49"/>
      <c r="BE41" s="50">
        <v>1.9530000000000001</v>
      </c>
      <c r="BF41" s="50">
        <v>1.77</v>
      </c>
      <c r="BG41" s="49"/>
      <c r="BH41" s="49"/>
      <c r="BI41" s="49"/>
      <c r="BJ41" s="49"/>
      <c r="BK41" s="58">
        <v>1.482</v>
      </c>
      <c r="BM41" s="50">
        <v>1.67</v>
      </c>
      <c r="BN41" s="50">
        <v>1.7</v>
      </c>
      <c r="BP41" s="58">
        <v>0.77</v>
      </c>
      <c r="BQ41" s="58">
        <v>1.343</v>
      </c>
      <c r="BS41" s="51">
        <v>0.98</v>
      </c>
      <c r="BT41" s="49"/>
      <c r="BU41" s="59"/>
    </row>
    <row r="42" spans="1:73">
      <c r="A42" s="110" t="s">
        <v>334</v>
      </c>
      <c r="B42" s="117">
        <v>3.43</v>
      </c>
      <c r="C42" s="47">
        <v>1.65</v>
      </c>
      <c r="D42" s="45">
        <v>8.0739999999999998</v>
      </c>
      <c r="E42" s="45">
        <v>5.29</v>
      </c>
      <c r="F42" s="45">
        <v>3.702607142857143</v>
      </c>
      <c r="G42" s="62">
        <v>22.631</v>
      </c>
      <c r="H42" s="47"/>
      <c r="I42" s="54">
        <v>6.0650000000000004</v>
      </c>
      <c r="J42" s="45">
        <v>5.5412999999999997</v>
      </c>
      <c r="K42" s="45">
        <v>4.7028699999999999</v>
      </c>
      <c r="L42" s="45">
        <v>3.5649999999999999</v>
      </c>
      <c r="M42" s="45">
        <v>5.5936000000000003</v>
      </c>
      <c r="N42" s="43">
        <v>0.02</v>
      </c>
      <c r="O42" s="54">
        <v>9.1</v>
      </c>
      <c r="P42" s="45">
        <v>7.9040100000000004</v>
      </c>
      <c r="Q42" s="45">
        <v>3.5710000000000002</v>
      </c>
      <c r="R42" s="45">
        <v>1.5237099999999999</v>
      </c>
      <c r="S42" s="45">
        <v>4.7230499999999997</v>
      </c>
      <c r="T42" s="45">
        <v>4.4059600000000003</v>
      </c>
      <c r="U42" s="45">
        <v>0.34326099999999998</v>
      </c>
      <c r="V42" s="45">
        <v>0.55400000000000005</v>
      </c>
      <c r="W42" s="45">
        <v>4.6937699999999998</v>
      </c>
      <c r="X42" s="45">
        <v>6.4627100000000004</v>
      </c>
      <c r="Y42" s="45"/>
      <c r="Z42" s="45">
        <v>4.7350000000000003</v>
      </c>
      <c r="AA42" s="45">
        <v>3.25</v>
      </c>
      <c r="AB42" s="45">
        <v>7.86</v>
      </c>
      <c r="AC42" s="45">
        <v>2.12</v>
      </c>
      <c r="AD42" s="45">
        <v>3.6274999999999999</v>
      </c>
      <c r="AE42" s="45">
        <v>3.738</v>
      </c>
      <c r="AF42" s="45">
        <v>6.7404000000000002</v>
      </c>
      <c r="AG42" s="62">
        <v>18.582699999999999</v>
      </c>
      <c r="AH42" s="46"/>
      <c r="AI42" s="46"/>
      <c r="AJ42" s="43">
        <v>3.3155000000000001</v>
      </c>
      <c r="AK42" s="43">
        <v>4.9748000000000001</v>
      </c>
      <c r="AL42" s="55">
        <v>8.4</v>
      </c>
      <c r="AM42" s="55">
        <v>3.4889999999999999</v>
      </c>
      <c r="AN42" s="55">
        <v>6.85</v>
      </c>
      <c r="AO42" s="47">
        <v>0.83</v>
      </c>
      <c r="AP42" s="47">
        <v>7.29</v>
      </c>
      <c r="AQ42" s="47">
        <v>7.5259999999999998</v>
      </c>
      <c r="AR42" s="55">
        <v>16.309999999999999</v>
      </c>
      <c r="AS42" s="55">
        <v>3.173</v>
      </c>
      <c r="AT42" s="46"/>
      <c r="AU42" s="47">
        <v>23.75</v>
      </c>
      <c r="AV42" s="47">
        <v>10.1</v>
      </c>
      <c r="AW42" s="47">
        <v>5.0350000000000001</v>
      </c>
      <c r="AX42" s="47">
        <v>1.18</v>
      </c>
      <c r="AY42" s="47">
        <v>3.7</v>
      </c>
      <c r="AZ42" s="55">
        <v>6.5</v>
      </c>
      <c r="BA42" s="48">
        <v>4.24</v>
      </c>
      <c r="BB42" s="48">
        <v>5.0999999999999996</v>
      </c>
      <c r="BC42" s="49">
        <v>0.5</v>
      </c>
      <c r="BD42" s="50">
        <v>0.39</v>
      </c>
      <c r="BE42" s="49">
        <v>11.75</v>
      </c>
      <c r="BF42" s="49">
        <v>5.0629999999999997</v>
      </c>
      <c r="BG42" s="49">
        <v>1.387</v>
      </c>
      <c r="BH42" s="49">
        <v>6.3049999999999997</v>
      </c>
      <c r="BI42" s="50">
        <v>8.1</v>
      </c>
      <c r="BJ42" s="49">
        <v>11.71</v>
      </c>
      <c r="BK42">
        <v>2.76</v>
      </c>
      <c r="BL42">
        <v>9.26</v>
      </c>
      <c r="BM42" s="49">
        <v>5.2619999999999996</v>
      </c>
      <c r="BN42" s="49">
        <v>4.9649999999999999</v>
      </c>
      <c r="BO42" s="58">
        <v>3.827</v>
      </c>
      <c r="BP42">
        <v>3.04</v>
      </c>
      <c r="BQ42">
        <v>0.56000000000000005</v>
      </c>
      <c r="BR42">
        <v>8.0489999999999995</v>
      </c>
      <c r="BS42" s="51">
        <v>3.63</v>
      </c>
      <c r="BT42" s="50">
        <v>12.95</v>
      </c>
      <c r="BU42" s="61">
        <v>4.3949999999999996</v>
      </c>
    </row>
    <row r="43" spans="1:73">
      <c r="A43" s="110" t="s">
        <v>335</v>
      </c>
      <c r="B43" s="117"/>
      <c r="C43" s="47"/>
      <c r="D43" s="45"/>
      <c r="E43" s="45"/>
      <c r="F43" s="45"/>
      <c r="G43" s="62"/>
      <c r="H43" s="47"/>
      <c r="I43" s="45"/>
      <c r="J43" s="45"/>
      <c r="K43" s="45"/>
      <c r="L43" s="45"/>
      <c r="M43" s="45"/>
      <c r="N43" s="44">
        <v>4.2999999999999997E-2</v>
      </c>
      <c r="O43" s="64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6"/>
      <c r="AF43" s="47"/>
      <c r="AG43" s="47"/>
      <c r="AH43" s="46"/>
      <c r="AI43" s="46"/>
      <c r="AJ43" s="46"/>
      <c r="AK43" s="55">
        <v>0.71199999999999997</v>
      </c>
      <c r="AL43" s="46"/>
      <c r="AM43" s="46"/>
      <c r="AN43" s="46"/>
      <c r="AO43" s="46"/>
      <c r="AP43" s="47">
        <v>1.4359999999999999</v>
      </c>
      <c r="AQ43" s="47"/>
      <c r="AR43" s="55">
        <v>0.32650000000000001</v>
      </c>
      <c r="AS43" s="46"/>
      <c r="AT43" s="46"/>
      <c r="AU43" s="47"/>
      <c r="AV43" s="55">
        <v>0.61</v>
      </c>
      <c r="AW43" s="47"/>
      <c r="AX43" s="47"/>
      <c r="AY43" s="46"/>
      <c r="AZ43" s="47">
        <v>2.4889999999999999</v>
      </c>
      <c r="BA43" s="47"/>
      <c r="BB43" s="57"/>
      <c r="BC43" s="49"/>
      <c r="BD43" s="49"/>
      <c r="BE43" s="50">
        <v>1.024</v>
      </c>
      <c r="BF43" s="49"/>
      <c r="BG43" s="49"/>
      <c r="BH43" s="49"/>
      <c r="BI43" s="49"/>
      <c r="BJ43" s="49"/>
      <c r="BO43" s="58">
        <v>0.185</v>
      </c>
      <c r="BP43" s="49"/>
      <c r="BS43" s="49"/>
      <c r="BT43" s="49"/>
      <c r="BU43" s="59"/>
    </row>
    <row r="44" spans="1:73">
      <c r="A44" s="128" t="s">
        <v>336</v>
      </c>
      <c r="B44" s="56">
        <v>0.54700000000000004</v>
      </c>
      <c r="C44" s="45">
        <v>0.8</v>
      </c>
      <c r="D44" s="45">
        <v>1.9624999999999999</v>
      </c>
      <c r="E44" s="45">
        <v>1.21</v>
      </c>
      <c r="F44" s="45">
        <v>0.57163636363636361</v>
      </c>
      <c r="G44" s="45">
        <v>4.0118099999999997</v>
      </c>
      <c r="H44" s="43">
        <v>2.86E-2</v>
      </c>
      <c r="I44" s="45">
        <v>0.68513999999999997</v>
      </c>
      <c r="J44" s="45">
        <v>1.6345400000000001</v>
      </c>
      <c r="K44" s="45">
        <v>1.00885</v>
      </c>
      <c r="L44" s="45">
        <v>0.79607399999999995</v>
      </c>
      <c r="M44" s="45">
        <v>1.92</v>
      </c>
      <c r="N44" s="43">
        <v>1.2E-2</v>
      </c>
      <c r="O44" s="45">
        <v>0.79818</v>
      </c>
      <c r="P44" s="45">
        <v>0.66059999999999997</v>
      </c>
      <c r="Q44" s="45">
        <v>0.99199999999999999</v>
      </c>
      <c r="R44" s="45">
        <v>0.71515799999999996</v>
      </c>
      <c r="S44" s="45">
        <v>0.50836099999999995</v>
      </c>
      <c r="T44" s="45">
        <v>0.95421699999999998</v>
      </c>
      <c r="U44" s="45">
        <v>0.169374</v>
      </c>
      <c r="V44" s="45">
        <v>0.35350799999999999</v>
      </c>
      <c r="W44" s="45">
        <v>0.82576700000000003</v>
      </c>
      <c r="X44" s="45">
        <v>0.786273</v>
      </c>
      <c r="Y44" s="45">
        <v>0.15359900000000001</v>
      </c>
      <c r="Z44" s="45">
        <v>3.4232999999999998</v>
      </c>
      <c r="AA44" s="45">
        <v>0.753</v>
      </c>
      <c r="AB44" s="45">
        <v>1.6</v>
      </c>
      <c r="AC44" s="45">
        <v>0.55459999999999998</v>
      </c>
      <c r="AD44" s="43">
        <v>0.43569999999999998</v>
      </c>
      <c r="AE44" s="45">
        <v>1.355</v>
      </c>
      <c r="AF44" s="45">
        <v>1.1508</v>
      </c>
      <c r="AG44" s="45">
        <v>1.3537999999999999</v>
      </c>
      <c r="AH44" s="43">
        <v>5.7099999999999998E-2</v>
      </c>
      <c r="AI44" s="54">
        <v>1.4802</v>
      </c>
      <c r="AJ44" s="43">
        <v>0.78590000000000004</v>
      </c>
      <c r="AK44" s="47">
        <v>0.97</v>
      </c>
      <c r="AL44" s="43">
        <v>0.35759999999999997</v>
      </c>
      <c r="AM44" s="47">
        <v>0.89149999999999996</v>
      </c>
      <c r="AN44" s="47">
        <v>0.9</v>
      </c>
      <c r="AO44" s="47">
        <v>0.36180000000000001</v>
      </c>
      <c r="AP44" s="47">
        <v>1.21</v>
      </c>
      <c r="AQ44" s="47">
        <v>2.5299999999999998</v>
      </c>
      <c r="AR44" s="47">
        <v>2.0750000000000002</v>
      </c>
      <c r="AS44" s="47">
        <v>0.91539999999999999</v>
      </c>
      <c r="AT44" s="55">
        <v>1.029E-3</v>
      </c>
      <c r="AU44" s="47">
        <v>1.78</v>
      </c>
      <c r="AV44" s="47">
        <v>0.75739999999999996</v>
      </c>
      <c r="AW44" s="47">
        <v>0.78</v>
      </c>
      <c r="AX44" s="47">
        <v>0.33579999999999999</v>
      </c>
      <c r="AY44" s="47">
        <v>0.56140000000000001</v>
      </c>
      <c r="AZ44" s="47">
        <v>0.97</v>
      </c>
      <c r="BA44" s="48">
        <v>1.077</v>
      </c>
      <c r="BB44" s="48">
        <v>1.1639999999999999</v>
      </c>
      <c r="BC44" s="49">
        <v>0.88800000000000001</v>
      </c>
      <c r="BD44" s="26">
        <v>0.1062</v>
      </c>
      <c r="BE44" s="49">
        <v>0.68500000000000005</v>
      </c>
      <c r="BF44" s="49">
        <v>0.39750000000000002</v>
      </c>
      <c r="BG44" s="49">
        <v>16.13</v>
      </c>
      <c r="BH44" s="49">
        <v>1.1599999999999999</v>
      </c>
      <c r="BI44" s="49">
        <v>0.62</v>
      </c>
      <c r="BJ44" s="49">
        <v>1.1040000000000001</v>
      </c>
      <c r="BK44">
        <v>0.875</v>
      </c>
      <c r="BL44">
        <v>0.86329999999999996</v>
      </c>
      <c r="BM44" s="49">
        <v>0.97199999999999998</v>
      </c>
      <c r="BN44" s="49">
        <v>0.87339999999999995</v>
      </c>
      <c r="BO44">
        <v>2.3530000000000002</v>
      </c>
      <c r="BP44">
        <v>0.34</v>
      </c>
      <c r="BQ44">
        <v>0.54</v>
      </c>
      <c r="BR44">
        <v>1.5980000000000001</v>
      </c>
      <c r="BS44" s="51">
        <v>0.5</v>
      </c>
      <c r="BT44" s="49">
        <v>1.9370000000000001</v>
      </c>
      <c r="BU44" s="52">
        <v>1.72</v>
      </c>
    </row>
    <row r="45" spans="1:73">
      <c r="A45" s="128" t="s">
        <v>337</v>
      </c>
      <c r="B45" s="53"/>
      <c r="C45" s="45"/>
      <c r="D45" s="45"/>
      <c r="E45" s="45"/>
      <c r="F45" s="45"/>
      <c r="G45" s="45"/>
      <c r="H45" s="43"/>
      <c r="I45" s="45"/>
      <c r="J45" s="45"/>
      <c r="K45" s="45"/>
      <c r="L45" s="45"/>
      <c r="M45" s="45"/>
      <c r="N45" s="43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4">
        <v>0.04</v>
      </c>
      <c r="AE45" s="46"/>
      <c r="AF45" s="44">
        <v>8.9499999999999996E-2</v>
      </c>
      <c r="AG45" s="47"/>
      <c r="AH45" s="46"/>
      <c r="AI45" s="112">
        <v>1</v>
      </c>
      <c r="AJ45" s="46"/>
      <c r="AK45" s="46"/>
      <c r="AL45" s="46"/>
      <c r="AM45" s="55">
        <v>5.9950000000000003E-2</v>
      </c>
      <c r="AN45" s="47">
        <v>9.5299999999999994</v>
      </c>
      <c r="AO45" s="46"/>
      <c r="AP45" s="55">
        <v>2.0699999999999998</v>
      </c>
      <c r="AQ45" s="47"/>
      <c r="AR45" s="55">
        <v>0.47</v>
      </c>
      <c r="AS45" s="46"/>
      <c r="AT45" s="46"/>
      <c r="AU45" s="55">
        <v>0.1115</v>
      </c>
      <c r="AV45" s="47"/>
      <c r="AW45" s="47"/>
      <c r="AX45" s="47"/>
      <c r="AY45" s="46"/>
      <c r="AZ45" s="55">
        <v>5.8949999999999996</v>
      </c>
      <c r="BA45" s="55">
        <v>7.0499999999999993E-2</v>
      </c>
      <c r="BB45" s="57"/>
      <c r="BC45" s="49"/>
      <c r="BD45" s="49"/>
      <c r="BF45" s="49"/>
      <c r="BG45" s="50">
        <v>0.02</v>
      </c>
      <c r="BH45" s="49"/>
      <c r="BI45" s="49"/>
      <c r="BJ45" s="49"/>
      <c r="BK45" s="58">
        <v>6.8000000000000005E-2</v>
      </c>
      <c r="BL45" s="58">
        <v>2.6100000000000002E-2</v>
      </c>
      <c r="BM45" s="50">
        <v>3.3000000000000002E-2</v>
      </c>
      <c r="BN45" s="50">
        <v>0.06</v>
      </c>
      <c r="BO45" s="58">
        <v>0.10299999999999999</v>
      </c>
      <c r="BP45" s="58">
        <v>2.3E-2</v>
      </c>
      <c r="BQ45" s="58">
        <v>5.1270000000000003E-2</v>
      </c>
      <c r="BR45" s="58">
        <v>0.1195</v>
      </c>
      <c r="BS45" s="50">
        <v>2.29E-2</v>
      </c>
      <c r="BT45" s="50">
        <v>7.5249999999999997E-2</v>
      </c>
      <c r="BU45" s="52">
        <v>0.1202</v>
      </c>
    </row>
    <row r="46" spans="1:73">
      <c r="A46" s="128" t="s">
        <v>338</v>
      </c>
      <c r="B46" s="125">
        <v>21.56</v>
      </c>
      <c r="C46" s="45">
        <v>5.6</v>
      </c>
      <c r="D46" s="62">
        <v>63.4</v>
      </c>
      <c r="E46" s="62">
        <v>27.71</v>
      </c>
      <c r="F46" s="62">
        <v>15.871951219512193</v>
      </c>
      <c r="G46" s="62">
        <v>94.64</v>
      </c>
      <c r="H46" s="47">
        <v>0.89</v>
      </c>
      <c r="I46" s="62">
        <v>52.95</v>
      </c>
      <c r="J46" s="62">
        <v>24.964600000000001</v>
      </c>
      <c r="K46" s="62">
        <v>33</v>
      </c>
      <c r="L46" s="62">
        <v>31.1004</v>
      </c>
      <c r="M46" s="62">
        <v>18.098299999999998</v>
      </c>
      <c r="N46" s="44">
        <v>0.15</v>
      </c>
      <c r="O46" s="62">
        <v>25.538</v>
      </c>
      <c r="P46" s="45">
        <v>8.2370000000000001</v>
      </c>
      <c r="Q46" s="62">
        <v>16.335999999999999</v>
      </c>
      <c r="R46" s="45">
        <v>5.2019399999999996</v>
      </c>
      <c r="S46" s="62">
        <v>13.8203</v>
      </c>
      <c r="T46" s="62">
        <v>26.910900000000002</v>
      </c>
      <c r="U46" s="45">
        <v>1.3839999999999999</v>
      </c>
      <c r="V46" s="45">
        <v>0.41899999999999998</v>
      </c>
      <c r="W46" s="62">
        <v>29.2239</v>
      </c>
      <c r="X46" s="62">
        <v>55.881300000000003</v>
      </c>
      <c r="Y46" s="54">
        <v>2.0287000000000002</v>
      </c>
      <c r="Z46" s="62">
        <v>68.2226</v>
      </c>
      <c r="AA46" s="62">
        <v>18.8</v>
      </c>
      <c r="AB46" s="62">
        <v>40.895000000000003</v>
      </c>
      <c r="AC46" s="62">
        <v>25.927499999999998</v>
      </c>
      <c r="AD46" s="62">
        <v>25.4145</v>
      </c>
      <c r="AE46" s="62">
        <v>52.460099999999997</v>
      </c>
      <c r="AF46" s="62">
        <v>62.63</v>
      </c>
      <c r="AG46" s="113">
        <v>145.30000000000001</v>
      </c>
      <c r="AH46" s="47">
        <v>1.8009999999999999</v>
      </c>
      <c r="AI46" s="112">
        <v>58.2455</v>
      </c>
      <c r="AJ46" s="47">
        <v>15.4</v>
      </c>
      <c r="AK46" s="47">
        <v>64.400000000000006</v>
      </c>
      <c r="AL46" s="45">
        <v>92.886799999999994</v>
      </c>
      <c r="AM46" s="47">
        <v>12.56</v>
      </c>
      <c r="AN46" s="47">
        <v>44.89</v>
      </c>
      <c r="AO46" s="47">
        <v>2.105</v>
      </c>
      <c r="AP46" s="47">
        <v>46.59</v>
      </c>
      <c r="AQ46" s="47">
        <v>27</v>
      </c>
      <c r="AR46" s="47">
        <v>67.900000000000006</v>
      </c>
      <c r="AS46" s="47">
        <v>17.440000000000001</v>
      </c>
      <c r="AT46" s="55">
        <v>3.7130000000000003E-2</v>
      </c>
      <c r="AU46" s="47">
        <v>219</v>
      </c>
      <c r="AV46" s="47">
        <v>162.6</v>
      </c>
      <c r="AW46" s="47">
        <v>28.43</v>
      </c>
      <c r="AX46" s="47">
        <v>13.49</v>
      </c>
      <c r="AY46" s="47">
        <v>16.329999999999998</v>
      </c>
      <c r="AZ46" s="47">
        <v>37.6</v>
      </c>
      <c r="BA46" s="48">
        <v>39.4</v>
      </c>
      <c r="BB46" s="48">
        <v>26.93</v>
      </c>
      <c r="BC46" s="49">
        <v>18.3</v>
      </c>
      <c r="BD46" s="26">
        <v>3.7</v>
      </c>
      <c r="BE46" s="49">
        <v>52.86</v>
      </c>
      <c r="BF46" s="49">
        <v>47.91</v>
      </c>
      <c r="BG46" s="50">
        <v>468.6</v>
      </c>
      <c r="BH46" s="49">
        <v>36.049999999999997</v>
      </c>
      <c r="BI46" s="49">
        <v>22.79</v>
      </c>
      <c r="BJ46" s="49">
        <v>100</v>
      </c>
      <c r="BK46">
        <v>12.29</v>
      </c>
      <c r="BL46">
        <v>26.1</v>
      </c>
      <c r="BM46" s="49">
        <v>36.229999999999997</v>
      </c>
      <c r="BN46" s="49">
        <v>31</v>
      </c>
      <c r="BO46">
        <v>46.65</v>
      </c>
      <c r="BP46">
        <v>15.3</v>
      </c>
      <c r="BQ46">
        <v>0.56299999999999994</v>
      </c>
      <c r="BR46">
        <v>41.69</v>
      </c>
      <c r="BS46" s="51">
        <v>27.11</v>
      </c>
      <c r="BT46" s="49">
        <v>82.13</v>
      </c>
      <c r="BU46" s="52">
        <v>40.1</v>
      </c>
    </row>
    <row r="47" spans="1:73">
      <c r="A47" s="128" t="s">
        <v>339</v>
      </c>
      <c r="B47" s="129">
        <v>52</v>
      </c>
      <c r="C47" s="62">
        <v>20.350000000000001</v>
      </c>
      <c r="D47" s="62">
        <v>32.33</v>
      </c>
      <c r="E47" s="62">
        <v>12.79</v>
      </c>
      <c r="F47" s="62">
        <v>11.859444444444444</v>
      </c>
      <c r="G47" s="45">
        <v>1.4158299999999999</v>
      </c>
      <c r="H47" s="47"/>
      <c r="I47" s="112">
        <v>20.966699999999999</v>
      </c>
      <c r="J47" s="62">
        <v>35</v>
      </c>
      <c r="K47" s="114">
        <v>92.651700000000005</v>
      </c>
      <c r="L47" s="62">
        <v>58.941699999999997</v>
      </c>
      <c r="M47" s="62">
        <v>21.742100000000001</v>
      </c>
      <c r="N47" s="54">
        <v>2.2799999999999998</v>
      </c>
      <c r="O47" s="62">
        <v>21.9</v>
      </c>
      <c r="P47" s="47"/>
      <c r="Q47" s="62">
        <v>19.158999999999999</v>
      </c>
      <c r="R47" s="45">
        <v>6</v>
      </c>
      <c r="S47" s="62">
        <v>10.3</v>
      </c>
      <c r="T47" s="62">
        <v>35.095300000000002</v>
      </c>
      <c r="U47" s="54">
        <v>3.88964</v>
      </c>
      <c r="V47" s="54">
        <v>4.4329999999999998</v>
      </c>
      <c r="W47" s="113">
        <v>120.995</v>
      </c>
      <c r="X47" s="62">
        <v>11.264699999999999</v>
      </c>
      <c r="Y47" s="119">
        <v>694.596</v>
      </c>
      <c r="Z47" s="119">
        <v>302.79599999999999</v>
      </c>
      <c r="AA47" s="112">
        <v>26.039899999999999</v>
      </c>
      <c r="AB47" s="45">
        <v>6.8259999999999996</v>
      </c>
      <c r="AC47" s="112">
        <v>13.1455</v>
      </c>
      <c r="AD47" s="62">
        <v>13.481999999999999</v>
      </c>
      <c r="AE47" s="55">
        <v>163</v>
      </c>
      <c r="AF47" s="47">
        <v>16.3</v>
      </c>
      <c r="AG47" s="54">
        <v>27.109000000000002</v>
      </c>
      <c r="AH47" s="45">
        <v>8.9722000000000008</v>
      </c>
      <c r="AI47" s="62">
        <v>29.1433</v>
      </c>
      <c r="AJ47" s="43">
        <v>7.3738999999999999</v>
      </c>
      <c r="AK47" s="47">
        <v>135</v>
      </c>
      <c r="AL47" s="47">
        <v>31.1</v>
      </c>
      <c r="AM47" s="47">
        <v>22.11</v>
      </c>
      <c r="AN47" s="47">
        <v>50.54</v>
      </c>
      <c r="AO47" s="47">
        <v>6.42</v>
      </c>
      <c r="AP47" s="47">
        <v>17.899999999999999</v>
      </c>
      <c r="AQ47" s="47">
        <v>6.13</v>
      </c>
      <c r="AR47" s="47">
        <v>11.8</v>
      </c>
      <c r="AS47" s="47">
        <v>7.56</v>
      </c>
      <c r="AT47" s="47">
        <v>1.93</v>
      </c>
      <c r="AU47" s="47">
        <v>30</v>
      </c>
      <c r="AV47" s="47">
        <v>55.94</v>
      </c>
      <c r="AW47" s="47">
        <v>38.19</v>
      </c>
      <c r="AX47" s="47">
        <v>24.14</v>
      </c>
      <c r="AY47" s="47">
        <v>11.95</v>
      </c>
      <c r="AZ47" s="47">
        <v>23.96</v>
      </c>
      <c r="BA47" s="48">
        <v>61.09</v>
      </c>
      <c r="BB47" s="55">
        <v>12.94</v>
      </c>
      <c r="BC47" s="49">
        <v>7.7850000000000001</v>
      </c>
      <c r="BD47" s="26">
        <v>10.56</v>
      </c>
      <c r="BE47" s="49">
        <v>41.9</v>
      </c>
      <c r="BF47" s="49">
        <v>100.1</v>
      </c>
      <c r="BG47" s="49">
        <v>6.5060000000000002</v>
      </c>
      <c r="BH47" s="49">
        <v>42.91</v>
      </c>
      <c r="BI47" s="49">
        <v>21.23</v>
      </c>
      <c r="BJ47" s="49">
        <v>17.149999999999999</v>
      </c>
      <c r="BK47">
        <v>13.5</v>
      </c>
      <c r="BL47">
        <v>21.55</v>
      </c>
      <c r="BM47" s="49">
        <v>56.41</v>
      </c>
      <c r="BN47" s="49">
        <v>122.1</v>
      </c>
      <c r="BO47">
        <v>13.52</v>
      </c>
      <c r="BP47">
        <v>19.22</v>
      </c>
      <c r="BQ47">
        <v>2.9620000000000002</v>
      </c>
      <c r="BR47">
        <v>6.8730000000000002</v>
      </c>
      <c r="BS47" s="51">
        <v>27.3</v>
      </c>
      <c r="BT47" s="49">
        <v>19.47</v>
      </c>
      <c r="BU47" s="52">
        <v>23.23</v>
      </c>
    </row>
    <row r="48" spans="1:73">
      <c r="A48" s="128" t="s">
        <v>340</v>
      </c>
      <c r="B48" s="53">
        <v>0.22700000000000001</v>
      </c>
      <c r="C48" s="47">
        <v>0.39</v>
      </c>
      <c r="D48" s="45">
        <v>0.69040000000000001</v>
      </c>
      <c r="E48" s="45">
        <v>0.372</v>
      </c>
      <c r="F48" s="45">
        <v>0.20780769230769233</v>
      </c>
      <c r="G48" s="45">
        <v>1.6281099999999999</v>
      </c>
      <c r="H48" s="43">
        <v>1.0699999999999999E-2</v>
      </c>
      <c r="I48" s="45">
        <v>0.313</v>
      </c>
      <c r="J48" s="45">
        <v>0.71028999999999998</v>
      </c>
      <c r="K48" s="45">
        <v>0.45100000000000001</v>
      </c>
      <c r="L48" s="45">
        <v>0.31564500000000001</v>
      </c>
      <c r="M48" s="45">
        <v>0.76700000000000002</v>
      </c>
      <c r="N48" s="130">
        <v>9.1999999999999998E-3</v>
      </c>
      <c r="O48" s="45">
        <v>0.37</v>
      </c>
      <c r="P48" s="45">
        <v>0.32534999999999997</v>
      </c>
      <c r="Q48" s="45">
        <v>0.40600000000000003</v>
      </c>
      <c r="R48" s="45">
        <v>0.31633499999999998</v>
      </c>
      <c r="S48" s="45">
        <v>0.26102700000000001</v>
      </c>
      <c r="T48" s="45">
        <v>0.42048400000000002</v>
      </c>
      <c r="U48" s="43">
        <v>5.8722000000000003E-2</v>
      </c>
      <c r="V48" s="45">
        <v>0.153111</v>
      </c>
      <c r="W48" s="45">
        <v>0.34289500000000001</v>
      </c>
      <c r="X48" s="45">
        <v>0.18731800000000001</v>
      </c>
      <c r="Y48" s="43">
        <v>0.04</v>
      </c>
      <c r="Z48" s="64">
        <v>1.5920000000000001</v>
      </c>
      <c r="AA48" s="45">
        <v>0.34</v>
      </c>
      <c r="AB48" s="45">
        <v>0.49259999999999998</v>
      </c>
      <c r="AC48" s="45">
        <v>0.1963</v>
      </c>
      <c r="AD48" s="43">
        <v>0.14269999999999999</v>
      </c>
      <c r="AE48" s="45">
        <v>0.53500000000000003</v>
      </c>
      <c r="AF48" s="43">
        <v>0.23499999999999999</v>
      </c>
      <c r="AG48" s="45">
        <v>0.63319999999999999</v>
      </c>
      <c r="AH48" s="47">
        <v>0.02</v>
      </c>
      <c r="AI48" s="54">
        <v>0.66920000000000002</v>
      </c>
      <c r="AJ48" s="43">
        <v>0.23530000000000001</v>
      </c>
      <c r="AK48" s="47">
        <v>0.43</v>
      </c>
      <c r="AL48" s="47">
        <v>0.108</v>
      </c>
      <c r="AM48" s="47">
        <v>0.37</v>
      </c>
      <c r="AN48" s="47">
        <v>0.39800000000000002</v>
      </c>
      <c r="AO48" s="47">
        <v>0.14399999999999999</v>
      </c>
      <c r="AP48" s="47">
        <v>0.54</v>
      </c>
      <c r="AQ48" s="47">
        <v>1.2050000000000001</v>
      </c>
      <c r="AR48" s="47">
        <v>0.93</v>
      </c>
      <c r="AS48" s="47">
        <v>0.35</v>
      </c>
      <c r="AT48" s="55">
        <v>3.1350000000000002E-3</v>
      </c>
      <c r="AU48" s="47">
        <v>0.43319999999999997</v>
      </c>
      <c r="AV48" s="47">
        <v>0.30680000000000002</v>
      </c>
      <c r="AW48" s="47">
        <v>0.34</v>
      </c>
      <c r="AX48" s="47">
        <v>0.14899999999999999</v>
      </c>
      <c r="AY48" s="47">
        <v>0.20760000000000001</v>
      </c>
      <c r="AZ48" s="47">
        <v>0.43180000000000002</v>
      </c>
      <c r="BA48" s="48">
        <v>0.43</v>
      </c>
      <c r="BB48" s="48">
        <v>0.36509999999999998</v>
      </c>
      <c r="BC48" s="49">
        <v>0.31</v>
      </c>
      <c r="BD48" s="26">
        <v>4.0500000000000001E-2</v>
      </c>
      <c r="BE48" s="49">
        <v>0.33200000000000002</v>
      </c>
      <c r="BF48" s="49">
        <v>0.13700000000000001</v>
      </c>
      <c r="BG48" s="49">
        <v>3.41</v>
      </c>
      <c r="BH48" s="49">
        <v>0.46800000000000003</v>
      </c>
      <c r="BI48" s="49">
        <v>0.28999999999999998</v>
      </c>
      <c r="BJ48" s="49">
        <v>0.44</v>
      </c>
      <c r="BK48">
        <v>0.33989999999999998</v>
      </c>
      <c r="BL48">
        <v>0.38850000000000001</v>
      </c>
      <c r="BM48" s="49">
        <v>0.47549999999999998</v>
      </c>
      <c r="BN48" s="49">
        <v>0.373</v>
      </c>
      <c r="BO48">
        <v>0.64900000000000002</v>
      </c>
      <c r="BP48">
        <v>0.1205</v>
      </c>
      <c r="BQ48">
        <v>0.23449999999999999</v>
      </c>
      <c r="BR48">
        <v>0.49619999999999997</v>
      </c>
      <c r="BS48" s="51">
        <v>0.19</v>
      </c>
      <c r="BT48" s="49">
        <v>0.77249999999999996</v>
      </c>
      <c r="BU48" s="52">
        <v>0.62</v>
      </c>
    </row>
    <row r="49" spans="1:73">
      <c r="A49" s="110" t="s">
        <v>341</v>
      </c>
      <c r="B49" s="117"/>
      <c r="C49" s="47"/>
      <c r="D49" s="45">
        <v>1.86</v>
      </c>
      <c r="E49" s="45">
        <v>3.05</v>
      </c>
      <c r="F49" s="45">
        <v>1.2075</v>
      </c>
      <c r="G49" s="45">
        <v>1.9750000000000001</v>
      </c>
      <c r="H49" s="47">
        <v>0.2</v>
      </c>
      <c r="I49" s="45">
        <v>1.7</v>
      </c>
      <c r="J49" s="47"/>
      <c r="K49" s="47"/>
      <c r="L49" s="54">
        <v>1.365</v>
      </c>
      <c r="M49" s="43"/>
      <c r="N49" s="43"/>
      <c r="O49" s="54">
        <v>1.4</v>
      </c>
      <c r="P49" s="47"/>
      <c r="Q49" s="45">
        <v>1.4650000000000001</v>
      </c>
      <c r="R49" s="47"/>
      <c r="S49" s="47"/>
      <c r="T49" s="45">
        <v>1.7212099999999999</v>
      </c>
      <c r="U49" s="47"/>
      <c r="V49" s="47"/>
      <c r="W49" s="45">
        <v>3.0606399999999998</v>
      </c>
      <c r="X49" s="45">
        <v>5.1102299999999996</v>
      </c>
      <c r="Y49" s="45"/>
      <c r="Z49" s="119">
        <v>549</v>
      </c>
      <c r="AA49" s="54">
        <v>0.98150000000000004</v>
      </c>
      <c r="AB49" s="54">
        <v>1.5091000000000001</v>
      </c>
      <c r="AC49" s="45"/>
      <c r="AD49" s="64">
        <v>0.65200000000000002</v>
      </c>
      <c r="AE49" s="45">
        <v>2.3450000000000002</v>
      </c>
      <c r="AF49" s="44">
        <v>0.74670000000000003</v>
      </c>
      <c r="AG49" s="120">
        <v>5.91</v>
      </c>
      <c r="AH49" s="46"/>
      <c r="AI49" s="47">
        <v>12.6</v>
      </c>
      <c r="AJ49" s="47">
        <v>1.7</v>
      </c>
      <c r="AK49" s="47">
        <v>2.5099999999999998</v>
      </c>
      <c r="AL49" s="43">
        <v>2.2027999999999999</v>
      </c>
      <c r="AM49" s="55">
        <v>0.753</v>
      </c>
      <c r="AN49" s="47">
        <v>64</v>
      </c>
      <c r="AO49" s="55">
        <v>0.40200000000000002</v>
      </c>
      <c r="AP49" s="47">
        <v>13.34</v>
      </c>
      <c r="AQ49" s="47">
        <v>4.3949999999999996</v>
      </c>
      <c r="AR49" s="47">
        <v>3.66</v>
      </c>
      <c r="AS49" s="47">
        <v>0.52100000000000002</v>
      </c>
      <c r="AT49" s="46"/>
      <c r="AU49" s="55">
        <v>33.450000000000003</v>
      </c>
      <c r="AV49" s="55">
        <v>4.2</v>
      </c>
      <c r="AW49" s="47">
        <v>1.2</v>
      </c>
      <c r="AX49" s="47">
        <v>47.8</v>
      </c>
      <c r="AY49" s="55">
        <v>1.07</v>
      </c>
      <c r="AZ49" s="47">
        <v>13</v>
      </c>
      <c r="BA49" s="48">
        <v>1.095</v>
      </c>
      <c r="BB49" s="55">
        <v>3.2</v>
      </c>
      <c r="BC49" s="49">
        <v>7.73</v>
      </c>
      <c r="BD49" s="49"/>
      <c r="BE49" s="49">
        <v>13.34</v>
      </c>
      <c r="BF49" s="49">
        <v>4.32</v>
      </c>
      <c r="BG49" s="49">
        <v>1.2</v>
      </c>
      <c r="BH49" s="49">
        <v>0.98799999999999999</v>
      </c>
      <c r="BI49" s="49">
        <v>0.71499999999999997</v>
      </c>
      <c r="BJ49" s="49">
        <v>5.13</v>
      </c>
      <c r="BK49">
        <v>0.70689999999999997</v>
      </c>
      <c r="BL49">
        <v>0.82</v>
      </c>
      <c r="BM49" s="49">
        <v>1.641</v>
      </c>
      <c r="BN49" s="49">
        <v>3.1669999999999998</v>
      </c>
      <c r="BO49" s="58">
        <v>534.9</v>
      </c>
      <c r="BP49">
        <v>0.9</v>
      </c>
      <c r="BQ49" s="58">
        <v>0.14960000000000001</v>
      </c>
      <c r="BR49">
        <v>1.4650000000000001</v>
      </c>
      <c r="BS49" s="51">
        <v>2.0670000000000002</v>
      </c>
      <c r="BT49" s="50">
        <v>2.605</v>
      </c>
      <c r="BU49" s="61">
        <v>1.175</v>
      </c>
    </row>
    <row r="50" spans="1:73">
      <c r="A50" s="128" t="s">
        <v>342</v>
      </c>
      <c r="B50" s="124">
        <v>12.13</v>
      </c>
      <c r="C50" s="54">
        <v>2.2999999999999998</v>
      </c>
      <c r="D50" s="62">
        <v>48.78</v>
      </c>
      <c r="E50" s="62">
        <v>17.25</v>
      </c>
      <c r="F50" s="45">
        <v>8.324022222222224</v>
      </c>
      <c r="G50" s="62">
        <v>80.261399999999995</v>
      </c>
      <c r="H50" s="45">
        <v>0.39100000000000001</v>
      </c>
      <c r="I50" s="45">
        <v>9.93</v>
      </c>
      <c r="J50" s="62">
        <v>12.813599999999999</v>
      </c>
      <c r="K50" s="62">
        <v>14.7948</v>
      </c>
      <c r="L50" s="62">
        <v>12.795299999999999</v>
      </c>
      <c r="M50" s="45">
        <v>9.5815999999999999</v>
      </c>
      <c r="N50" s="43"/>
      <c r="O50" s="45">
        <v>8.6143999999999998</v>
      </c>
      <c r="P50" s="62">
        <v>61.400399999999998</v>
      </c>
      <c r="Q50" s="45">
        <v>6.26</v>
      </c>
      <c r="R50" s="45">
        <v>4.16</v>
      </c>
      <c r="S50" s="54">
        <v>4.4550000000000001</v>
      </c>
      <c r="T50" s="45">
        <v>8.4846000000000004</v>
      </c>
      <c r="U50" s="47"/>
      <c r="V50" s="47"/>
      <c r="W50" s="62">
        <v>15.2377</v>
      </c>
      <c r="X50" s="62">
        <v>51.304699999999997</v>
      </c>
      <c r="Y50" s="119">
        <v>155.30000000000001</v>
      </c>
      <c r="Z50" s="45">
        <v>13.4</v>
      </c>
      <c r="AA50" s="45">
        <v>7.5614999999999997</v>
      </c>
      <c r="AB50" s="62">
        <v>29.208300000000001</v>
      </c>
      <c r="AC50" s="45">
        <v>4.9473000000000003</v>
      </c>
      <c r="AD50" s="45">
        <v>3.355</v>
      </c>
      <c r="AE50" s="62">
        <v>15.3055</v>
      </c>
      <c r="AF50" s="62">
        <v>85.2119</v>
      </c>
      <c r="AG50" s="113">
        <v>163.77699999999999</v>
      </c>
      <c r="AH50" s="46"/>
      <c r="AI50" s="47">
        <v>34.700000000000003</v>
      </c>
      <c r="AJ50" s="45">
        <v>18.244900000000001</v>
      </c>
      <c r="AK50" s="62">
        <v>25.809000000000001</v>
      </c>
      <c r="AL50" s="47">
        <v>12.65</v>
      </c>
      <c r="AM50" s="47">
        <v>5.1449999999999996</v>
      </c>
      <c r="AN50" s="47">
        <v>21.85</v>
      </c>
      <c r="AO50" s="55">
        <v>0.9</v>
      </c>
      <c r="AP50" s="47">
        <v>26.2</v>
      </c>
      <c r="AQ50" s="47">
        <v>11.59</v>
      </c>
      <c r="AR50" s="47">
        <v>63</v>
      </c>
      <c r="AS50" s="47">
        <v>6.351</v>
      </c>
      <c r="AT50" s="46"/>
      <c r="AU50" s="47">
        <v>26.51</v>
      </c>
      <c r="AV50" s="47">
        <v>40.520000000000003</v>
      </c>
      <c r="AW50" s="47">
        <v>11.25</v>
      </c>
      <c r="AX50" s="55">
        <v>5.609</v>
      </c>
      <c r="AY50" s="47">
        <v>8.0579999999999998</v>
      </c>
      <c r="AZ50" s="47">
        <v>18.73</v>
      </c>
      <c r="BA50" s="48">
        <v>14.47</v>
      </c>
      <c r="BB50" s="48">
        <v>17.420000000000002</v>
      </c>
      <c r="BC50" s="49">
        <v>1.506</v>
      </c>
      <c r="BD50" s="26">
        <v>0.84</v>
      </c>
      <c r="BE50" s="49">
        <v>10.7</v>
      </c>
      <c r="BF50" s="49">
        <v>12.49</v>
      </c>
      <c r="BG50" s="49">
        <v>8</v>
      </c>
      <c r="BH50" s="49">
        <v>12.7</v>
      </c>
      <c r="BI50" s="49">
        <v>14.44</v>
      </c>
      <c r="BJ50" s="50">
        <v>106.1</v>
      </c>
      <c r="BK50" s="58">
        <v>8</v>
      </c>
      <c r="BL50">
        <v>8.2789999999999999</v>
      </c>
      <c r="BM50" s="50">
        <v>22.6</v>
      </c>
      <c r="BN50" s="49">
        <v>15.54</v>
      </c>
      <c r="BO50" s="58">
        <v>9.5</v>
      </c>
      <c r="BP50">
        <v>3.9</v>
      </c>
      <c r="BQ50" s="58">
        <v>0.52</v>
      </c>
      <c r="BR50">
        <v>30.5</v>
      </c>
      <c r="BS50" s="51">
        <v>6.29</v>
      </c>
      <c r="BT50" s="50">
        <v>19.8</v>
      </c>
      <c r="BU50" s="52">
        <v>6.8760000000000003</v>
      </c>
    </row>
    <row r="51" spans="1:73">
      <c r="A51" s="128" t="s">
        <v>343</v>
      </c>
      <c r="B51" s="124">
        <v>16.649999999999999</v>
      </c>
      <c r="C51" s="47">
        <v>7.32</v>
      </c>
      <c r="D51" s="62">
        <v>56.66</v>
      </c>
      <c r="E51" s="62">
        <v>33.35</v>
      </c>
      <c r="F51" s="62">
        <v>17.686756756756754</v>
      </c>
      <c r="G51" s="62">
        <v>87</v>
      </c>
      <c r="H51" s="47"/>
      <c r="I51" s="62">
        <v>43.3</v>
      </c>
      <c r="J51" s="62">
        <v>27.8797</v>
      </c>
      <c r="K51" s="62">
        <v>29.007100000000001</v>
      </c>
      <c r="L51" s="62">
        <v>26.2363</v>
      </c>
      <c r="M51" s="62">
        <v>28.467500000000001</v>
      </c>
      <c r="N51" s="43">
        <v>0.13600000000000001</v>
      </c>
      <c r="O51" s="62">
        <v>24.315999999999999</v>
      </c>
      <c r="P51" s="62">
        <v>15.353899999999999</v>
      </c>
      <c r="Q51" s="62">
        <v>20.155000000000001</v>
      </c>
      <c r="R51" s="45">
        <v>8.3973800000000001</v>
      </c>
      <c r="S51" s="62">
        <v>12.42</v>
      </c>
      <c r="T51" s="62">
        <v>24.642299999999999</v>
      </c>
      <c r="U51" s="45">
        <v>2.6536900000000001</v>
      </c>
      <c r="V51" s="45">
        <v>1.4876400000000001</v>
      </c>
      <c r="W51" s="62">
        <v>26.180800000000001</v>
      </c>
      <c r="X51" s="62">
        <v>46.606200000000001</v>
      </c>
      <c r="Y51" s="54">
        <v>5.07498</v>
      </c>
      <c r="Z51" s="62">
        <v>62.95</v>
      </c>
      <c r="AA51" s="62">
        <v>18.684999999999999</v>
      </c>
      <c r="AB51" s="62">
        <v>51.377299999999998</v>
      </c>
      <c r="AC51" s="62">
        <v>24.7</v>
      </c>
      <c r="AD51" s="62">
        <v>26.274000000000001</v>
      </c>
      <c r="AE51" s="62">
        <v>49.15</v>
      </c>
      <c r="AF51" s="62">
        <v>60.484499999999997</v>
      </c>
      <c r="AG51" s="62">
        <v>68.841499999999996</v>
      </c>
      <c r="AH51" s="47">
        <v>1.591</v>
      </c>
      <c r="AI51" s="62">
        <v>46.080399999999997</v>
      </c>
      <c r="AJ51" s="45">
        <v>17.866800000000001</v>
      </c>
      <c r="AK51" s="47">
        <v>51.69</v>
      </c>
      <c r="AL51" s="45">
        <v>54.647500000000001</v>
      </c>
      <c r="AM51" s="47">
        <v>16.82</v>
      </c>
      <c r="AN51" s="47">
        <v>36.200000000000003</v>
      </c>
      <c r="AO51" s="47">
        <v>3.9510000000000001</v>
      </c>
      <c r="AP51" s="47">
        <v>39.42</v>
      </c>
      <c r="AQ51" s="47">
        <v>34.799999999999997</v>
      </c>
      <c r="AR51" s="47">
        <v>60.33</v>
      </c>
      <c r="AS51" s="47">
        <v>20.67</v>
      </c>
      <c r="AT51" s="55">
        <v>0.2185</v>
      </c>
      <c r="AU51" s="47">
        <v>222.4</v>
      </c>
      <c r="AV51" s="47">
        <v>89.36</v>
      </c>
      <c r="AW51" s="47">
        <v>25</v>
      </c>
      <c r="AX51" s="47">
        <v>11</v>
      </c>
      <c r="AY51" s="47">
        <v>17.47</v>
      </c>
      <c r="AZ51" s="47">
        <v>31.6</v>
      </c>
      <c r="BA51" s="48">
        <v>36.590000000000003</v>
      </c>
      <c r="BB51" s="48">
        <v>32.76</v>
      </c>
      <c r="BC51" s="49">
        <v>17.66</v>
      </c>
      <c r="BD51" s="26">
        <v>3.31</v>
      </c>
      <c r="BE51" s="49">
        <v>30.6</v>
      </c>
      <c r="BF51" s="49">
        <v>36.979999999999997</v>
      </c>
      <c r="BG51" s="49">
        <v>426.6</v>
      </c>
      <c r="BH51" s="49">
        <v>35.229999999999997</v>
      </c>
      <c r="BI51" s="49">
        <v>18.57</v>
      </c>
      <c r="BJ51" s="49">
        <v>69.08</v>
      </c>
      <c r="BK51">
        <v>14.63</v>
      </c>
      <c r="BL51">
        <v>24.27</v>
      </c>
      <c r="BM51" s="49">
        <v>26.64</v>
      </c>
      <c r="BN51" s="49">
        <v>26.88</v>
      </c>
      <c r="BO51">
        <v>62.16</v>
      </c>
      <c r="BP51">
        <v>15.78</v>
      </c>
      <c r="BQ51">
        <v>2.2250000000000001</v>
      </c>
      <c r="BR51">
        <v>51.12</v>
      </c>
      <c r="BS51" s="51">
        <v>23.3</v>
      </c>
      <c r="BT51" s="49">
        <v>64.8</v>
      </c>
      <c r="BU51" s="52">
        <v>50.18</v>
      </c>
    </row>
    <row r="52" spans="1:73">
      <c r="A52" s="128" t="s">
        <v>344</v>
      </c>
      <c r="B52" s="124">
        <v>16.87</v>
      </c>
      <c r="C52" s="62">
        <v>13</v>
      </c>
      <c r="D52" s="45">
        <v>6.8620000000000001</v>
      </c>
      <c r="E52" s="62">
        <v>51.77</v>
      </c>
      <c r="F52" s="62">
        <v>32.364285714285714</v>
      </c>
      <c r="G52" s="47"/>
      <c r="H52" s="47"/>
      <c r="I52" s="62">
        <v>59.5929</v>
      </c>
      <c r="J52" s="62">
        <v>21</v>
      </c>
      <c r="K52" s="62">
        <v>39.825099999999999</v>
      </c>
      <c r="L52" s="62">
        <v>43.776400000000002</v>
      </c>
      <c r="M52" s="62">
        <v>15</v>
      </c>
      <c r="N52" s="113">
        <v>2240</v>
      </c>
      <c r="O52" s="62">
        <v>42.710799999999999</v>
      </c>
      <c r="P52" s="112">
        <v>15</v>
      </c>
      <c r="Q52" s="62">
        <v>28.95</v>
      </c>
      <c r="R52" s="113">
        <v>145.69999999999999</v>
      </c>
      <c r="S52" s="47"/>
      <c r="T52" s="47"/>
      <c r="U52" s="62">
        <v>19.649999999999999</v>
      </c>
      <c r="V52" s="113">
        <v>870.61900000000003</v>
      </c>
      <c r="W52" s="45">
        <v>5.91927</v>
      </c>
      <c r="X52" s="113">
        <v>159.30000000000001</v>
      </c>
      <c r="Y52" s="45"/>
      <c r="Z52" s="119">
        <v>13100</v>
      </c>
      <c r="AA52" s="112">
        <v>17.7</v>
      </c>
      <c r="AB52" s="62">
        <v>22.090299999999999</v>
      </c>
      <c r="AC52" s="112">
        <v>86.9726</v>
      </c>
      <c r="AD52" s="62">
        <v>62.473599999999998</v>
      </c>
      <c r="AE52" s="62">
        <v>82.836399999999998</v>
      </c>
      <c r="AF52" s="47">
        <v>315</v>
      </c>
      <c r="AG52" s="62">
        <v>77.81</v>
      </c>
      <c r="AH52" s="46"/>
      <c r="AI52" s="112">
        <v>40.804900000000004</v>
      </c>
      <c r="AJ52" s="113">
        <v>148.976</v>
      </c>
      <c r="AK52" s="62">
        <v>23.975000000000001</v>
      </c>
      <c r="AL52" s="44">
        <v>7.0727000000000002</v>
      </c>
      <c r="AM52" s="55">
        <v>6</v>
      </c>
      <c r="AN52" s="47">
        <v>230</v>
      </c>
      <c r="AO52" s="55">
        <v>13.45</v>
      </c>
      <c r="AP52" s="47">
        <v>48.75</v>
      </c>
      <c r="AQ52" s="55">
        <v>5.96</v>
      </c>
      <c r="AR52" s="47">
        <v>14.3</v>
      </c>
      <c r="AS52" s="47">
        <v>63.6</v>
      </c>
      <c r="AT52" s="47">
        <v>2436</v>
      </c>
      <c r="AU52" s="55">
        <v>230</v>
      </c>
      <c r="AV52" s="47"/>
      <c r="AW52" s="47">
        <v>27.8</v>
      </c>
      <c r="AX52" s="47">
        <v>74.92</v>
      </c>
      <c r="AY52" s="55">
        <v>33.4</v>
      </c>
      <c r="AZ52" s="55">
        <v>9.0009999999999994</v>
      </c>
      <c r="BA52" s="48">
        <v>38.4</v>
      </c>
      <c r="BB52" s="48">
        <v>52.76</v>
      </c>
      <c r="BC52" s="49">
        <v>40</v>
      </c>
      <c r="BD52" s="49"/>
      <c r="BE52" s="49">
        <v>10.25</v>
      </c>
      <c r="BF52" s="49">
        <v>19</v>
      </c>
      <c r="BG52" s="50">
        <v>30.5</v>
      </c>
      <c r="BH52" s="49">
        <v>68.41</v>
      </c>
      <c r="BI52" s="49">
        <v>19.05</v>
      </c>
      <c r="BJ52" s="50">
        <v>2.8889999999999998</v>
      </c>
      <c r="BK52" s="58">
        <v>74.3</v>
      </c>
      <c r="BL52">
        <v>31</v>
      </c>
      <c r="BM52" s="49">
        <v>8.93</v>
      </c>
      <c r="BN52" s="50">
        <v>5.548</v>
      </c>
      <c r="BO52">
        <v>153.1</v>
      </c>
      <c r="BP52">
        <v>46.23</v>
      </c>
      <c r="BQ52">
        <v>223.3</v>
      </c>
      <c r="BR52">
        <v>23.03</v>
      </c>
      <c r="BS52" s="51">
        <v>206</v>
      </c>
      <c r="BT52" s="50">
        <v>7.2130000000000001</v>
      </c>
      <c r="BU52" s="52">
        <v>67.5</v>
      </c>
    </row>
    <row r="53" spans="1:73">
      <c r="A53" s="128" t="s">
        <v>345</v>
      </c>
      <c r="B53" s="131">
        <v>8.1999999999999993</v>
      </c>
      <c r="C53" s="47"/>
      <c r="D53" s="62">
        <v>22.5</v>
      </c>
      <c r="E53" s="62">
        <v>13.12</v>
      </c>
      <c r="F53" s="45">
        <v>9.8534473684210528</v>
      </c>
      <c r="G53" s="62">
        <v>36.2532</v>
      </c>
      <c r="H53" s="47"/>
      <c r="I53" s="62">
        <v>14.1</v>
      </c>
      <c r="J53" s="62">
        <v>14.0707</v>
      </c>
      <c r="K53" s="62">
        <v>28.223600000000001</v>
      </c>
      <c r="L53" s="62">
        <v>20.149999999999999</v>
      </c>
      <c r="M53" s="45">
        <v>4.6589999999999998</v>
      </c>
      <c r="N53" s="43"/>
      <c r="O53" s="62">
        <v>11.3376</v>
      </c>
      <c r="P53" s="62">
        <v>64.824600000000004</v>
      </c>
      <c r="Q53" s="62">
        <v>17.385000000000002</v>
      </c>
      <c r="R53" s="54">
        <v>3.2824800000000001</v>
      </c>
      <c r="S53" s="45">
        <v>9.6384600000000002</v>
      </c>
      <c r="T53" s="62">
        <v>81.066500000000005</v>
      </c>
      <c r="U53" s="54">
        <v>4.55</v>
      </c>
      <c r="V53" s="47"/>
      <c r="W53" s="62">
        <v>25.418900000000001</v>
      </c>
      <c r="X53" s="45">
        <v>8.5895100000000006</v>
      </c>
      <c r="Y53" s="45"/>
      <c r="Z53" s="113">
        <v>126.75</v>
      </c>
      <c r="AA53" s="62">
        <v>26.860499999999998</v>
      </c>
      <c r="AB53" s="45">
        <v>5.44</v>
      </c>
      <c r="AC53" s="54">
        <v>7.1673</v>
      </c>
      <c r="AD53" s="62">
        <v>18.315000000000001</v>
      </c>
      <c r="AE53" s="47">
        <v>35</v>
      </c>
      <c r="AF53" s="54">
        <v>2.8769999999999998</v>
      </c>
      <c r="AG53" s="47">
        <v>15.95</v>
      </c>
      <c r="AH53" s="46"/>
      <c r="AI53" s="113">
        <v>979.27</v>
      </c>
      <c r="AJ53" s="47">
        <v>3.383</v>
      </c>
      <c r="AK53" s="62">
        <v>53.459499999999998</v>
      </c>
      <c r="AL53" s="45">
        <v>30.947199999999999</v>
      </c>
      <c r="AM53" s="47">
        <v>14</v>
      </c>
      <c r="AN53" s="47">
        <v>3893</v>
      </c>
      <c r="AO53" s="47">
        <v>11</v>
      </c>
      <c r="AP53" s="47">
        <v>808</v>
      </c>
      <c r="AQ53" s="47">
        <v>5.04</v>
      </c>
      <c r="AR53" s="47">
        <v>182.5</v>
      </c>
      <c r="AS53" s="47">
        <v>6.25</v>
      </c>
      <c r="AT53" s="47">
        <v>234</v>
      </c>
      <c r="AU53" s="47">
        <v>248.5</v>
      </c>
      <c r="AV53" s="47">
        <v>115</v>
      </c>
      <c r="AW53" s="47">
        <v>20.079999999999998</v>
      </c>
      <c r="AX53" s="55">
        <v>6.05</v>
      </c>
      <c r="AY53" s="47">
        <v>8.99</v>
      </c>
      <c r="AZ53" s="47">
        <v>917</v>
      </c>
      <c r="BA53" s="48">
        <v>9.32</v>
      </c>
      <c r="BB53" s="48">
        <v>14</v>
      </c>
      <c r="BC53" s="50">
        <v>4.8899999999999997</v>
      </c>
      <c r="BD53" s="26">
        <v>2.855</v>
      </c>
      <c r="BE53" s="49">
        <v>8.7560000000000002</v>
      </c>
      <c r="BF53" s="49">
        <v>40.54</v>
      </c>
      <c r="BG53" s="49">
        <v>77</v>
      </c>
      <c r="BH53" s="49">
        <v>40.04</v>
      </c>
      <c r="BI53" s="49">
        <v>25.1</v>
      </c>
      <c r="BJ53" s="49">
        <v>6.22</v>
      </c>
      <c r="BK53">
        <v>4.6970000000000001</v>
      </c>
      <c r="BL53">
        <v>11.13</v>
      </c>
      <c r="BM53" s="49">
        <v>31.9</v>
      </c>
      <c r="BN53" s="49">
        <v>24.45</v>
      </c>
      <c r="BO53" s="58">
        <v>212.5</v>
      </c>
      <c r="BP53">
        <v>5</v>
      </c>
      <c r="BQ53" s="58">
        <v>0.12</v>
      </c>
      <c r="BR53">
        <v>5.4050000000000002</v>
      </c>
      <c r="BS53" s="51">
        <v>4.9550000000000001</v>
      </c>
      <c r="BT53" s="49">
        <v>40</v>
      </c>
      <c r="BU53" s="52">
        <v>24.45</v>
      </c>
    </row>
    <row r="54" spans="1:73">
      <c r="A54" s="128" t="s">
        <v>346</v>
      </c>
      <c r="B54" s="117">
        <v>4.6399999999999997</v>
      </c>
      <c r="C54" s="47"/>
      <c r="D54" s="62">
        <v>15.01</v>
      </c>
      <c r="E54" s="45">
        <v>7.92</v>
      </c>
      <c r="F54" s="45">
        <v>4.2108000000000008</v>
      </c>
      <c r="G54" s="47">
        <v>22.7</v>
      </c>
      <c r="H54" s="45">
        <v>0.1</v>
      </c>
      <c r="I54" s="62">
        <v>11.4504</v>
      </c>
      <c r="J54" s="45">
        <v>6.8528000000000002</v>
      </c>
      <c r="K54" s="45">
        <v>7.8043300000000002</v>
      </c>
      <c r="L54" s="45">
        <v>7.0714100000000002</v>
      </c>
      <c r="M54" s="45">
        <v>6.2880399999999996</v>
      </c>
      <c r="N54" s="43">
        <v>3.0800000000000001E-2</v>
      </c>
      <c r="O54" s="45">
        <v>6.2370999999999999</v>
      </c>
      <c r="P54" s="45">
        <v>4.1789199999999997</v>
      </c>
      <c r="Q54" s="45">
        <v>4.7549999999999999</v>
      </c>
      <c r="R54" s="45">
        <v>1.6948399999999999</v>
      </c>
      <c r="S54" s="45">
        <v>3.1231200000000001</v>
      </c>
      <c r="T54" s="45">
        <v>6.3936799999999998</v>
      </c>
      <c r="U54" s="45">
        <v>0.51691699999999996</v>
      </c>
      <c r="V54" s="45">
        <v>0.24279999999999999</v>
      </c>
      <c r="W54" s="45">
        <v>7.08148</v>
      </c>
      <c r="X54" s="62">
        <v>11.9398</v>
      </c>
      <c r="Y54" s="45">
        <v>1.2361899999999999</v>
      </c>
      <c r="Z54" s="112">
        <v>14.11</v>
      </c>
      <c r="AA54" s="45">
        <v>4.7149999999999999</v>
      </c>
      <c r="AB54" s="62">
        <v>11.855</v>
      </c>
      <c r="AC54" s="45">
        <v>6.2237999999999998</v>
      </c>
      <c r="AD54" s="45">
        <v>6.5372000000000003</v>
      </c>
      <c r="AE54" s="47">
        <v>12.6</v>
      </c>
      <c r="AF54" s="47">
        <v>15.2</v>
      </c>
      <c r="AG54" s="62">
        <v>23.52</v>
      </c>
      <c r="AH54" s="47">
        <v>0.4</v>
      </c>
      <c r="AI54" s="62">
        <v>12.55</v>
      </c>
      <c r="AJ54" s="47">
        <v>4.07</v>
      </c>
      <c r="AK54" s="45">
        <v>14.211499999999999</v>
      </c>
      <c r="AL54" s="45">
        <v>17.019400000000001</v>
      </c>
      <c r="AM54" s="47">
        <v>3.91</v>
      </c>
      <c r="AN54" s="47">
        <v>9.9649999999999999</v>
      </c>
      <c r="AO54" s="47">
        <v>0.78210000000000002</v>
      </c>
      <c r="AP54" s="47">
        <v>10.97</v>
      </c>
      <c r="AQ54" s="47">
        <v>8.1950000000000003</v>
      </c>
      <c r="AR54" s="47">
        <v>16.2</v>
      </c>
      <c r="AS54" s="47">
        <v>4.84</v>
      </c>
      <c r="AT54" s="47">
        <v>2.6230000000000002</v>
      </c>
      <c r="AU54" s="47">
        <v>57.28</v>
      </c>
      <c r="AV54" s="47">
        <v>28.93</v>
      </c>
      <c r="AW54" s="47">
        <v>6.6</v>
      </c>
      <c r="AX54" s="47">
        <v>2.9369999999999998</v>
      </c>
      <c r="AY54" s="47">
        <v>4.2729999999999997</v>
      </c>
      <c r="AZ54" s="47">
        <v>8.48</v>
      </c>
      <c r="BA54" s="48">
        <v>9.6050000000000004</v>
      </c>
      <c r="BB54" s="48">
        <v>7.75</v>
      </c>
      <c r="BC54" s="49">
        <v>4.08</v>
      </c>
      <c r="BD54" s="26">
        <v>0.84</v>
      </c>
      <c r="BE54" s="49">
        <v>9.7479999999999993</v>
      </c>
      <c r="BF54" s="49">
        <v>10.6</v>
      </c>
      <c r="BG54" s="49">
        <v>96.58</v>
      </c>
      <c r="BH54" s="49">
        <v>9.0850000000000009</v>
      </c>
      <c r="BI54" s="49">
        <v>5.04</v>
      </c>
      <c r="BJ54" s="49">
        <v>20</v>
      </c>
      <c r="BK54">
        <v>3.391</v>
      </c>
      <c r="BL54">
        <v>6.359</v>
      </c>
      <c r="BM54" s="49">
        <v>7.7949999999999999</v>
      </c>
      <c r="BN54" s="49">
        <v>7.7329999999999997</v>
      </c>
      <c r="BO54">
        <v>14.67</v>
      </c>
      <c r="BP54">
        <v>3.96</v>
      </c>
      <c r="BQ54">
        <v>0.35</v>
      </c>
      <c r="BR54">
        <v>12.1</v>
      </c>
      <c r="BS54" s="51">
        <v>6.27</v>
      </c>
      <c r="BT54" s="49">
        <v>17.260000000000002</v>
      </c>
      <c r="BU54" s="52">
        <v>12.46</v>
      </c>
    </row>
    <row r="55" spans="1:73">
      <c r="A55" s="128" t="s">
        <v>347</v>
      </c>
      <c r="B55" s="118">
        <v>147.71</v>
      </c>
      <c r="C55" s="47">
        <v>2.0499999999999998</v>
      </c>
      <c r="D55" s="113">
        <v>153.99</v>
      </c>
      <c r="E55" s="62">
        <v>25.44</v>
      </c>
      <c r="F55" s="62">
        <v>18.312099999999997</v>
      </c>
      <c r="G55" s="113">
        <v>171.864</v>
      </c>
      <c r="H55" s="47"/>
      <c r="I55" s="62">
        <v>56.237699999999997</v>
      </c>
      <c r="J55" s="62">
        <v>98.472399999999993</v>
      </c>
      <c r="K55" s="113">
        <v>120.19799999999999</v>
      </c>
      <c r="L55" s="113">
        <v>107.34699999999999</v>
      </c>
      <c r="M55" s="62">
        <v>19.291</v>
      </c>
      <c r="N55" s="113"/>
      <c r="O55" s="62">
        <v>51.153799999999997</v>
      </c>
      <c r="P55" s="113">
        <v>2379.0100000000002</v>
      </c>
      <c r="Q55" s="62">
        <v>32.877000000000002</v>
      </c>
      <c r="R55" s="47"/>
      <c r="S55" s="62">
        <v>64.642600000000002</v>
      </c>
      <c r="T55" s="62">
        <v>61.454599999999999</v>
      </c>
      <c r="U55" s="47"/>
      <c r="V55" s="45">
        <v>1.0349999999999999</v>
      </c>
      <c r="W55" s="113">
        <v>271.93900000000002</v>
      </c>
      <c r="X55" s="62">
        <v>62.890999999999998</v>
      </c>
      <c r="Y55" s="113">
        <v>2500.65</v>
      </c>
      <c r="Z55" s="112">
        <v>12.5</v>
      </c>
      <c r="AA55" s="62">
        <v>35.922899999999998</v>
      </c>
      <c r="AB55" s="62">
        <v>35.4499</v>
      </c>
      <c r="AC55" s="62">
        <v>14.666</v>
      </c>
      <c r="AD55" s="62">
        <v>49.5931</v>
      </c>
      <c r="AE55" s="47">
        <v>147</v>
      </c>
      <c r="AF55" s="62">
        <v>31.4251</v>
      </c>
      <c r="AG55" s="113">
        <v>248.89</v>
      </c>
      <c r="AH55" s="45">
        <v>7.9748000000000001</v>
      </c>
      <c r="AI55" s="113">
        <v>142.785</v>
      </c>
      <c r="AJ55" s="45">
        <v>22.252099999999999</v>
      </c>
      <c r="AK55" s="62">
        <v>194.04499999999999</v>
      </c>
      <c r="AL55" s="62">
        <v>167.57400000000001</v>
      </c>
      <c r="AM55" s="47">
        <v>60.75</v>
      </c>
      <c r="AN55" s="47">
        <v>152.30000000000001</v>
      </c>
      <c r="AO55" s="47">
        <v>4.9859999999999998</v>
      </c>
      <c r="AP55" s="47">
        <v>149.19999999999999</v>
      </c>
      <c r="AQ55" s="47">
        <v>52.07</v>
      </c>
      <c r="AR55" s="47">
        <v>120</v>
      </c>
      <c r="AS55" s="47">
        <v>27.61</v>
      </c>
      <c r="AT55" s="46"/>
      <c r="AU55" s="47">
        <v>641.79999999999995</v>
      </c>
      <c r="AV55" s="47">
        <v>192.4</v>
      </c>
      <c r="AW55" s="47">
        <v>101</v>
      </c>
      <c r="AX55" s="47">
        <v>16.899999999999999</v>
      </c>
      <c r="AY55" s="47">
        <v>18.55</v>
      </c>
      <c r="AZ55" s="47">
        <v>126.7</v>
      </c>
      <c r="BA55" s="48">
        <v>135.5</v>
      </c>
      <c r="BB55" s="48">
        <v>25.28</v>
      </c>
      <c r="BC55" s="49">
        <v>16.5</v>
      </c>
      <c r="BD55" s="26">
        <v>11.8</v>
      </c>
      <c r="BE55" s="49">
        <v>90.2</v>
      </c>
      <c r="BF55" s="49">
        <v>265.89999999999998</v>
      </c>
      <c r="BG55" s="50">
        <v>4.96</v>
      </c>
      <c r="BH55" s="49">
        <v>101</v>
      </c>
      <c r="BI55" s="49">
        <v>54</v>
      </c>
      <c r="BJ55" s="49">
        <v>65.11</v>
      </c>
      <c r="BK55">
        <v>24.4</v>
      </c>
      <c r="BL55">
        <v>50.85</v>
      </c>
      <c r="BM55" s="49">
        <v>255.2</v>
      </c>
      <c r="BN55" s="49">
        <v>272</v>
      </c>
      <c r="BO55">
        <v>76.69</v>
      </c>
      <c r="BP55">
        <v>32.24</v>
      </c>
      <c r="BQ55" s="58">
        <v>0.19289999999999999</v>
      </c>
      <c r="BR55">
        <v>35.200000000000003</v>
      </c>
      <c r="BS55" s="51">
        <v>112.2</v>
      </c>
      <c r="BT55" s="49">
        <v>148.1</v>
      </c>
      <c r="BU55" s="52">
        <v>19</v>
      </c>
    </row>
    <row r="56" spans="1:73">
      <c r="A56" s="128" t="s">
        <v>348</v>
      </c>
      <c r="B56" s="117"/>
      <c r="C56" s="47"/>
      <c r="D56" s="62">
        <v>61</v>
      </c>
      <c r="E56" s="62"/>
      <c r="F56" s="45"/>
      <c r="G56" s="62"/>
      <c r="H56" s="47"/>
      <c r="I56" s="45"/>
      <c r="J56" s="62"/>
      <c r="K56" s="45"/>
      <c r="L56" s="62"/>
      <c r="M56" s="45"/>
      <c r="N56" s="113"/>
      <c r="O56" s="62"/>
      <c r="P56" s="113"/>
      <c r="Q56" s="62"/>
      <c r="R56" s="47"/>
      <c r="S56" s="62"/>
      <c r="T56" s="45"/>
      <c r="U56" s="47"/>
      <c r="V56" s="45"/>
      <c r="W56" s="45"/>
      <c r="X56" s="45"/>
      <c r="Y56" s="45"/>
      <c r="Z56" s="45"/>
      <c r="AA56" s="45"/>
      <c r="AB56" s="45"/>
      <c r="AC56" s="45"/>
      <c r="AD56" s="46"/>
      <c r="AE56" s="46"/>
      <c r="AF56" s="47"/>
      <c r="AG56" s="47"/>
      <c r="AH56" s="46"/>
      <c r="AI56" s="46"/>
      <c r="AJ56" s="132"/>
      <c r="AK56" s="46"/>
      <c r="AL56" s="46"/>
      <c r="AM56" s="46"/>
      <c r="AN56" s="46"/>
      <c r="AO56" s="46"/>
      <c r="AP56" s="46"/>
      <c r="AQ56" s="47"/>
      <c r="AR56" s="47"/>
      <c r="AS56" s="46"/>
      <c r="AT56" s="46"/>
      <c r="AU56" s="47"/>
      <c r="AV56" s="47"/>
      <c r="AW56" s="47"/>
      <c r="AX56" s="47"/>
      <c r="AY56" s="46"/>
      <c r="AZ56" s="46"/>
      <c r="BA56" s="47"/>
      <c r="BB56" s="57"/>
      <c r="BC56" s="49"/>
      <c r="BD56" s="49"/>
      <c r="BF56" s="49"/>
      <c r="BG56" s="49"/>
      <c r="BH56" s="49"/>
      <c r="BI56" s="49"/>
      <c r="BJ56" s="49"/>
      <c r="BP56" s="49"/>
      <c r="BR56" s="58">
        <v>401</v>
      </c>
      <c r="BS56" s="49"/>
      <c r="BT56" s="49"/>
      <c r="BU56" s="61">
        <v>1288</v>
      </c>
    </row>
    <row r="57" spans="1:73">
      <c r="A57" s="128" t="s">
        <v>349</v>
      </c>
      <c r="B57" s="117">
        <v>0.67</v>
      </c>
      <c r="C57" s="47">
        <v>0.22</v>
      </c>
      <c r="D57" s="45">
        <v>1.5</v>
      </c>
      <c r="E57" s="62"/>
      <c r="F57" s="45">
        <v>0.79562500000000003</v>
      </c>
      <c r="G57" s="45">
        <v>0.3</v>
      </c>
      <c r="H57" s="47"/>
      <c r="I57" s="47"/>
      <c r="J57" s="54">
        <v>0.3024</v>
      </c>
      <c r="K57" s="45">
        <v>0.55000000000000004</v>
      </c>
      <c r="L57" s="45">
        <v>1.05</v>
      </c>
      <c r="M57" s="45">
        <v>0.42</v>
      </c>
      <c r="N57" s="62">
        <v>12.29</v>
      </c>
      <c r="O57" s="45">
        <v>0.57999999999999996</v>
      </c>
      <c r="P57" s="45">
        <v>0.42</v>
      </c>
      <c r="Q57" s="54">
        <v>0.49</v>
      </c>
      <c r="R57" s="54">
        <v>0.13</v>
      </c>
      <c r="S57" s="45">
        <v>0.215</v>
      </c>
      <c r="T57" s="62">
        <v>10.0053</v>
      </c>
      <c r="U57" s="54">
        <v>0.1235</v>
      </c>
      <c r="V57" s="47"/>
      <c r="W57" s="54">
        <v>0.2</v>
      </c>
      <c r="X57" s="54">
        <v>0.28999999999999998</v>
      </c>
      <c r="Y57" s="45">
        <v>7.6689999999999996</v>
      </c>
      <c r="Z57" s="112">
        <v>60.964399999999998</v>
      </c>
      <c r="AA57" s="45"/>
      <c r="AB57" s="45"/>
      <c r="AC57" s="45">
        <v>0.25580000000000003</v>
      </c>
      <c r="AD57" s="44">
        <v>0.23699999999999999</v>
      </c>
      <c r="AE57" s="45">
        <v>1.0049999999999999</v>
      </c>
      <c r="AF57" s="44">
        <v>0.12</v>
      </c>
      <c r="AG57" s="45">
        <v>1.0539000000000001</v>
      </c>
      <c r="AH57" s="46"/>
      <c r="AI57" s="45">
        <v>6.6669</v>
      </c>
      <c r="AJ57" s="132"/>
      <c r="AK57" s="44">
        <v>2.8094000000000001</v>
      </c>
      <c r="AL57" s="46"/>
      <c r="AM57" s="55">
        <v>1.49</v>
      </c>
      <c r="AN57" s="46"/>
      <c r="AO57" s="55">
        <v>1.83</v>
      </c>
      <c r="AP57" s="55">
        <v>106.6</v>
      </c>
      <c r="AQ57" s="47"/>
      <c r="AR57" s="47">
        <v>21.8</v>
      </c>
      <c r="AS57" s="46"/>
      <c r="AT57" s="55">
        <v>1.4730000000000001</v>
      </c>
      <c r="AU57" s="55">
        <v>0.19370000000000001</v>
      </c>
      <c r="AV57" s="47">
        <v>2.8</v>
      </c>
      <c r="AW57" s="47">
        <v>0.9</v>
      </c>
      <c r="AX57" s="47">
        <v>3.2749999999999999</v>
      </c>
      <c r="AY57" s="55">
        <v>0.77500000000000002</v>
      </c>
      <c r="AZ57" s="55">
        <v>5.7549999999999999</v>
      </c>
      <c r="BA57" s="48">
        <v>0.78</v>
      </c>
      <c r="BB57" s="55">
        <v>8.5000000000000006E-2</v>
      </c>
      <c r="BC57" s="49">
        <v>1.1100000000000001</v>
      </c>
      <c r="BD57" s="26">
        <v>0.23</v>
      </c>
      <c r="BE57" s="49">
        <v>13.21</v>
      </c>
      <c r="BF57" s="49">
        <v>0.21</v>
      </c>
      <c r="BG57" s="50">
        <v>2.9820000000000002</v>
      </c>
      <c r="BH57" s="49">
        <v>1.6319999999999999</v>
      </c>
      <c r="BI57" s="50">
        <v>1.159</v>
      </c>
      <c r="BJ57" s="50">
        <v>0.22500000000000001</v>
      </c>
      <c r="BK57" s="58">
        <v>0.1615</v>
      </c>
      <c r="BL57">
        <v>0.51</v>
      </c>
      <c r="BM57" s="49">
        <v>9.5000000000000001E-2</v>
      </c>
      <c r="BN57" s="50">
        <v>0.16700000000000001</v>
      </c>
      <c r="BO57" s="58">
        <v>14.4</v>
      </c>
      <c r="BP57" s="58">
        <v>0.04</v>
      </c>
      <c r="BR57" s="58">
        <v>5.7000000000000002E-2</v>
      </c>
      <c r="BS57" s="51">
        <v>1.012</v>
      </c>
      <c r="BT57" s="49">
        <v>0.53500000000000003</v>
      </c>
      <c r="BU57" s="52">
        <v>0.46</v>
      </c>
    </row>
    <row r="58" spans="1:73">
      <c r="A58" s="128" t="s">
        <v>350</v>
      </c>
      <c r="B58" s="126">
        <v>6.28</v>
      </c>
      <c r="C58" s="62">
        <v>32.69</v>
      </c>
      <c r="D58" s="45">
        <v>4.4816000000000003</v>
      </c>
      <c r="E58" s="62">
        <v>28.21</v>
      </c>
      <c r="F58" s="62">
        <v>13.482647058823529</v>
      </c>
      <c r="G58" s="47"/>
      <c r="H58" s="47"/>
      <c r="I58" s="62">
        <v>13.9316</v>
      </c>
      <c r="J58" s="62">
        <v>19.055900000000001</v>
      </c>
      <c r="K58" s="62">
        <v>22.104199999999999</v>
      </c>
      <c r="L58" s="62">
        <v>11.1</v>
      </c>
      <c r="M58" s="62">
        <v>42.372399999999999</v>
      </c>
      <c r="N58" s="45">
        <v>6.77</v>
      </c>
      <c r="O58" s="54">
        <v>5.9249999999999998</v>
      </c>
      <c r="P58" s="45">
        <v>9.3663000000000007</v>
      </c>
      <c r="Q58" s="62">
        <v>23.789000000000001</v>
      </c>
      <c r="R58" s="62">
        <v>36.75</v>
      </c>
      <c r="S58" s="54">
        <v>3.63</v>
      </c>
      <c r="T58" s="62">
        <v>24.841699999999999</v>
      </c>
      <c r="U58" s="62">
        <v>41.296599999999998</v>
      </c>
      <c r="V58" s="62">
        <v>28.070399999999999</v>
      </c>
      <c r="W58" s="45">
        <v>4.3499999999999996</v>
      </c>
      <c r="X58" s="62">
        <v>10.093</v>
      </c>
      <c r="Y58" s="45">
        <v>2.7650000000000001</v>
      </c>
      <c r="Z58" s="54">
        <v>8.0950000000000006</v>
      </c>
      <c r="AA58" s="62">
        <v>11.3</v>
      </c>
      <c r="AB58" s="62">
        <v>28.5</v>
      </c>
      <c r="AC58" s="45"/>
      <c r="AD58" s="62">
        <v>11.862399999999999</v>
      </c>
      <c r="AE58" s="47">
        <v>20</v>
      </c>
      <c r="AF58" s="62">
        <v>22.545500000000001</v>
      </c>
      <c r="AG58" s="47"/>
      <c r="AH58" s="46"/>
      <c r="AI58" s="47">
        <v>8.1999999999999993</v>
      </c>
      <c r="AJ58" s="45">
        <v>19.5563</v>
      </c>
      <c r="AK58" s="62">
        <v>17.302199999999999</v>
      </c>
      <c r="AL58" s="47">
        <v>3.2930000000000001</v>
      </c>
      <c r="AM58" s="47">
        <v>21.9</v>
      </c>
      <c r="AN58" s="55">
        <v>8.1999999999999993</v>
      </c>
      <c r="AO58" s="47">
        <v>38.520000000000003</v>
      </c>
      <c r="AP58" s="47">
        <v>4.08</v>
      </c>
      <c r="AQ58" s="47">
        <v>7.3</v>
      </c>
      <c r="AR58" s="47">
        <v>5.61</v>
      </c>
      <c r="AS58" s="47">
        <v>29.5</v>
      </c>
      <c r="AT58" s="47">
        <v>8.9139999999999997</v>
      </c>
      <c r="AU58" s="47">
        <v>15.75</v>
      </c>
      <c r="AV58" s="47"/>
      <c r="AW58" s="47">
        <v>11.45</v>
      </c>
      <c r="AX58" s="47">
        <v>3.6</v>
      </c>
      <c r="AY58" s="47">
        <v>13.44</v>
      </c>
      <c r="AZ58" s="47">
        <v>6.3</v>
      </c>
      <c r="BA58" s="48">
        <v>14.24</v>
      </c>
      <c r="BB58" s="48">
        <v>27.56</v>
      </c>
      <c r="BC58" s="49">
        <v>2.58</v>
      </c>
      <c r="BD58" s="50">
        <v>0.70509999999999995</v>
      </c>
      <c r="BE58" s="49">
        <v>9.6590000000000007</v>
      </c>
      <c r="BF58" s="49">
        <v>4.6150000000000002</v>
      </c>
      <c r="BG58" s="49">
        <v>9.7149999999999999</v>
      </c>
      <c r="BH58" s="49">
        <v>17</v>
      </c>
      <c r="BI58" s="49">
        <v>5.3</v>
      </c>
      <c r="BJ58" s="49">
        <v>6.2</v>
      </c>
      <c r="BK58">
        <v>36</v>
      </c>
      <c r="BL58" s="58">
        <v>5.585</v>
      </c>
      <c r="BM58" s="49">
        <v>4.9859999999999998</v>
      </c>
      <c r="BN58" s="49">
        <v>4.4779999999999998</v>
      </c>
      <c r="BO58">
        <v>9.3000000000000007</v>
      </c>
      <c r="BP58">
        <v>7.5</v>
      </c>
      <c r="BQ58">
        <v>42.14</v>
      </c>
      <c r="BR58">
        <v>28.9</v>
      </c>
      <c r="BS58" s="51">
        <v>12.2</v>
      </c>
      <c r="BT58" s="49">
        <v>9.5</v>
      </c>
      <c r="BU58" s="52">
        <v>14.16</v>
      </c>
    </row>
    <row r="59" spans="1:73">
      <c r="A59" s="128" t="s">
        <v>351</v>
      </c>
      <c r="B59" s="117"/>
      <c r="C59" s="62"/>
      <c r="D59" s="45"/>
      <c r="E59" s="62"/>
      <c r="F59" s="47"/>
      <c r="G59" s="47"/>
      <c r="H59" s="47"/>
      <c r="I59" s="47"/>
      <c r="J59" s="62"/>
      <c r="K59" s="47"/>
      <c r="L59" s="47"/>
      <c r="M59" s="62"/>
      <c r="N59" s="46"/>
      <c r="O59" s="64"/>
      <c r="P59" s="45"/>
      <c r="Q59" s="47"/>
      <c r="R59" s="45"/>
      <c r="S59" s="45"/>
      <c r="T59" s="45">
        <v>2.93058</v>
      </c>
      <c r="U59" s="47"/>
      <c r="V59" s="47"/>
      <c r="W59" s="47"/>
      <c r="X59" s="47"/>
      <c r="Y59" s="45"/>
      <c r="Z59" s="45"/>
      <c r="AA59" s="45"/>
      <c r="AB59" s="45"/>
      <c r="AC59" s="45"/>
      <c r="AD59" s="46"/>
      <c r="AE59" s="46"/>
      <c r="AF59" s="47"/>
      <c r="AG59" s="47"/>
      <c r="AH59" s="46"/>
      <c r="AI59" s="46"/>
      <c r="AJ59" s="46"/>
      <c r="AK59" s="44">
        <v>3.0055999999999998</v>
      </c>
      <c r="AL59" s="46"/>
      <c r="AM59" s="46"/>
      <c r="AN59" s="46"/>
      <c r="AO59" s="46"/>
      <c r="AP59" s="46"/>
      <c r="AQ59" s="47"/>
      <c r="AR59" s="47"/>
      <c r="AS59" s="46"/>
      <c r="AT59" s="46"/>
      <c r="AU59" s="47"/>
      <c r="AV59" s="47"/>
      <c r="AW59" s="47"/>
      <c r="AX59" s="47"/>
      <c r="AY59" s="46"/>
      <c r="AZ59" s="55">
        <v>2.6</v>
      </c>
      <c r="BA59" s="47"/>
      <c r="BB59" s="57"/>
      <c r="BC59" s="50">
        <v>1.9330000000000001</v>
      </c>
      <c r="BD59" s="49"/>
      <c r="BF59" s="49"/>
      <c r="BG59" s="49"/>
      <c r="BH59" s="49"/>
      <c r="BI59" s="49"/>
      <c r="BJ59" s="49"/>
      <c r="BO59" s="58">
        <v>4.3899999999999997</v>
      </c>
      <c r="BP59" s="49"/>
      <c r="BS59" s="49"/>
      <c r="BT59" s="49"/>
      <c r="BU59" s="59"/>
    </row>
    <row r="60" spans="1:73">
      <c r="A60" s="128" t="s">
        <v>352</v>
      </c>
      <c r="B60" s="117">
        <v>3.59</v>
      </c>
      <c r="C60" s="47">
        <v>2.13</v>
      </c>
      <c r="D60" s="62">
        <v>11.44</v>
      </c>
      <c r="E60" s="45">
        <v>8.6999999999999993</v>
      </c>
      <c r="F60" s="45">
        <v>3.6841935483870967</v>
      </c>
      <c r="G60" s="62">
        <v>18.7165</v>
      </c>
      <c r="H60" s="43">
        <v>7.0999999999999994E-2</v>
      </c>
      <c r="I60" s="45">
        <v>6.79</v>
      </c>
      <c r="J60" s="45">
        <v>6.9373300000000002</v>
      </c>
      <c r="K60" s="45">
        <v>5.9222900000000003</v>
      </c>
      <c r="L60" s="45">
        <v>5.0384200000000003</v>
      </c>
      <c r="M60" s="45">
        <v>7.6405200000000004</v>
      </c>
      <c r="N60" s="55">
        <v>3.6999999999999998E-2</v>
      </c>
      <c r="O60" s="45">
        <v>5.0097699999999996</v>
      </c>
      <c r="P60" s="45">
        <v>5.9557900000000004</v>
      </c>
      <c r="Q60" s="45">
        <v>4.9710000000000001</v>
      </c>
      <c r="R60" s="45">
        <v>2.35947</v>
      </c>
      <c r="S60" s="45">
        <v>2.4245999999999999</v>
      </c>
      <c r="T60" s="45">
        <v>4.8993900000000004</v>
      </c>
      <c r="U60" s="45">
        <v>0.75073500000000004</v>
      </c>
      <c r="V60" s="45">
        <v>0.70150000000000001</v>
      </c>
      <c r="W60" s="45">
        <v>5.4617000000000004</v>
      </c>
      <c r="X60" s="45">
        <v>8.6571599999999993</v>
      </c>
      <c r="Y60" s="45">
        <v>3.1533600000000002</v>
      </c>
      <c r="Z60" s="62">
        <v>14.027900000000001</v>
      </c>
      <c r="AA60" s="54">
        <v>3.8613</v>
      </c>
      <c r="AB60" s="62">
        <v>11.0076</v>
      </c>
      <c r="AC60" s="45">
        <v>4.5407000000000002</v>
      </c>
      <c r="AD60" s="45">
        <v>5.0834000000000001</v>
      </c>
      <c r="AE60" s="45">
        <v>9.6212</v>
      </c>
      <c r="AF60" s="47">
        <v>12.3</v>
      </c>
      <c r="AG60" s="45">
        <v>9.6773000000000007</v>
      </c>
      <c r="AH60" s="47">
        <v>0.32500000000000001</v>
      </c>
      <c r="AI60" s="45">
        <v>8.5250000000000004</v>
      </c>
      <c r="AJ60" s="43">
        <v>4.4534000000000002</v>
      </c>
      <c r="AK60" s="47">
        <v>9.5299999999999994</v>
      </c>
      <c r="AL60" s="43">
        <v>7.4047999999999998</v>
      </c>
      <c r="AM60" s="47">
        <v>4.13</v>
      </c>
      <c r="AN60" s="47">
        <v>6.3860000000000001</v>
      </c>
      <c r="AO60" s="47">
        <v>1.2250000000000001</v>
      </c>
      <c r="AP60" s="47">
        <v>7.181</v>
      </c>
      <c r="AQ60" s="47">
        <v>8.9499999999999993</v>
      </c>
      <c r="AR60" s="47">
        <v>11.46</v>
      </c>
      <c r="AS60" s="47">
        <v>4.6589999999999998</v>
      </c>
      <c r="AT60" s="46"/>
      <c r="AU60" s="47">
        <v>40.549999999999997</v>
      </c>
      <c r="AV60" s="47">
        <v>11.39</v>
      </c>
      <c r="AW60" s="47">
        <v>4.9000000000000004</v>
      </c>
      <c r="AX60" s="47">
        <v>2.1019999999999999</v>
      </c>
      <c r="AY60" s="47">
        <v>3.6339999999999999</v>
      </c>
      <c r="AZ60" s="47">
        <v>5.7640000000000002</v>
      </c>
      <c r="BA60" s="48">
        <v>7.08</v>
      </c>
      <c r="BB60" s="48">
        <v>8.6340000000000003</v>
      </c>
      <c r="BC60" s="49">
        <v>3.8889999999999998</v>
      </c>
      <c r="BD60" s="26">
        <v>0.65049999999999997</v>
      </c>
      <c r="BE60" s="49">
        <v>4.8609999999999998</v>
      </c>
      <c r="BF60" s="49">
        <v>5.7549999999999999</v>
      </c>
      <c r="BG60" s="49">
        <v>88.88</v>
      </c>
      <c r="BH60" s="49">
        <v>7.0730000000000004</v>
      </c>
      <c r="BI60" s="49">
        <v>3.3</v>
      </c>
      <c r="BJ60" s="49">
        <v>10.66</v>
      </c>
      <c r="BK60">
        <v>3.6680000000000001</v>
      </c>
      <c r="BL60">
        <v>5.0129999999999999</v>
      </c>
      <c r="BM60" s="49">
        <v>5.2409999999999997</v>
      </c>
      <c r="BN60" s="49">
        <v>5.73</v>
      </c>
      <c r="BO60">
        <v>13.9</v>
      </c>
      <c r="BP60">
        <v>3.1030000000000002</v>
      </c>
      <c r="BQ60">
        <v>1.0409999999999999</v>
      </c>
      <c r="BR60">
        <v>10.95</v>
      </c>
      <c r="BS60" s="51">
        <v>4.51</v>
      </c>
      <c r="BT60" s="49">
        <v>12</v>
      </c>
      <c r="BU60" s="52">
        <v>11.15</v>
      </c>
    </row>
    <row r="61" spans="1:73">
      <c r="A61" s="128" t="s">
        <v>353</v>
      </c>
      <c r="B61" s="133">
        <v>4.9000000000000004</v>
      </c>
      <c r="C61" s="47"/>
      <c r="D61" s="62">
        <v>20</v>
      </c>
      <c r="E61" s="62">
        <v>17.73</v>
      </c>
      <c r="F61" s="45">
        <v>1.6035714285714284</v>
      </c>
      <c r="G61" s="62">
        <v>11.45</v>
      </c>
      <c r="H61" s="47"/>
      <c r="I61" s="47"/>
      <c r="J61" s="54">
        <v>2.4150999999999998</v>
      </c>
      <c r="K61" s="64">
        <v>2.72</v>
      </c>
      <c r="L61" s="45">
        <v>3</v>
      </c>
      <c r="M61" s="45">
        <v>2</v>
      </c>
      <c r="N61" s="47"/>
      <c r="O61" s="47"/>
      <c r="P61" s="112">
        <v>47.35</v>
      </c>
      <c r="Q61" s="54">
        <v>1.6</v>
      </c>
      <c r="R61" s="54">
        <v>1.3290900000000001</v>
      </c>
      <c r="S61" s="47"/>
      <c r="T61" s="62">
        <v>19.133199999999999</v>
      </c>
      <c r="U61" s="47"/>
      <c r="V61" s="47"/>
      <c r="W61" s="62">
        <v>13.0329</v>
      </c>
      <c r="X61" s="45">
        <v>2.6850000000000001</v>
      </c>
      <c r="Y61" s="45"/>
      <c r="Z61" s="45"/>
      <c r="AA61" s="45"/>
      <c r="AB61" s="54">
        <v>2.63</v>
      </c>
      <c r="AC61" s="45"/>
      <c r="AD61" s="54">
        <v>0.95550000000000002</v>
      </c>
      <c r="AE61" s="112">
        <v>3.3288000000000002</v>
      </c>
      <c r="AF61" s="54">
        <v>2.4687999999999999</v>
      </c>
      <c r="AG61" s="54">
        <v>4.0212000000000003</v>
      </c>
      <c r="AH61" s="44">
        <v>0.60750000000000004</v>
      </c>
      <c r="AI61" s="45">
        <v>2.9390000000000001</v>
      </c>
      <c r="AJ61" s="44">
        <v>1.6489</v>
      </c>
      <c r="AK61" s="55">
        <v>24.4</v>
      </c>
      <c r="AL61" s="47">
        <v>2.5169999999999999</v>
      </c>
      <c r="AM61" s="55">
        <v>2.3149999999999999</v>
      </c>
      <c r="AN61" s="46"/>
      <c r="AO61" s="55">
        <v>1.8109999999999999</v>
      </c>
      <c r="AP61" s="55">
        <v>2.3620000000000001</v>
      </c>
      <c r="AQ61" s="47">
        <v>3.5150000000000001</v>
      </c>
      <c r="AR61" s="47"/>
      <c r="AS61" s="47">
        <v>1.2250000000000001</v>
      </c>
      <c r="AT61" s="46"/>
      <c r="AU61" s="47">
        <v>8.7650000000000006</v>
      </c>
      <c r="AV61" s="55">
        <v>1.6419999999999999</v>
      </c>
      <c r="AW61" s="47">
        <v>1.75</v>
      </c>
      <c r="AX61" s="47"/>
      <c r="AY61" s="55">
        <v>1.51</v>
      </c>
      <c r="AZ61" s="47">
        <v>6.6219999999999999</v>
      </c>
      <c r="BA61" s="48">
        <v>2.5299999999999998</v>
      </c>
      <c r="BB61" s="55">
        <v>18.149999999999999</v>
      </c>
      <c r="BC61" s="50">
        <v>0.318</v>
      </c>
      <c r="BD61" s="50">
        <v>0.7</v>
      </c>
      <c r="BE61" s="50">
        <v>1.885</v>
      </c>
      <c r="BF61" s="49">
        <v>4.0750000000000002</v>
      </c>
      <c r="BG61" s="50">
        <v>0.55689999999999995</v>
      </c>
      <c r="BH61" s="49">
        <v>2</v>
      </c>
      <c r="BI61" s="50">
        <v>1.98</v>
      </c>
      <c r="BJ61" s="50">
        <v>2.0990000000000002</v>
      </c>
      <c r="BK61" s="58">
        <v>1.016</v>
      </c>
      <c r="BL61">
        <v>1.58</v>
      </c>
      <c r="BM61" s="49">
        <v>5.62</v>
      </c>
      <c r="BN61" s="49">
        <v>12.98</v>
      </c>
      <c r="BO61">
        <v>1.8580000000000001</v>
      </c>
      <c r="BP61">
        <v>0.79</v>
      </c>
      <c r="BQ61" s="58">
        <v>0.3</v>
      </c>
      <c r="BR61" s="58">
        <v>2.5329999999999999</v>
      </c>
      <c r="BS61" s="51">
        <v>1.36</v>
      </c>
      <c r="BT61" s="49">
        <v>2.4980000000000002</v>
      </c>
      <c r="BU61" s="52">
        <v>1.5249999999999999</v>
      </c>
    </row>
    <row r="62" spans="1:73">
      <c r="A62" s="128" t="s">
        <v>354</v>
      </c>
      <c r="B62" s="124">
        <v>88.22</v>
      </c>
      <c r="C62" s="113">
        <v>104.76</v>
      </c>
      <c r="D62" s="62">
        <v>88.53</v>
      </c>
      <c r="E62" s="113">
        <v>403.7</v>
      </c>
      <c r="F62" s="113">
        <v>545.37147540983608</v>
      </c>
      <c r="G62" s="62">
        <v>11.21</v>
      </c>
      <c r="H62" s="113">
        <v>233.33099999999999</v>
      </c>
      <c r="I62" s="113">
        <v>363.47300000000001</v>
      </c>
      <c r="J62" s="62">
        <v>99.874200000000002</v>
      </c>
      <c r="K62" s="113">
        <v>130.88499999999999</v>
      </c>
      <c r="L62" s="113">
        <v>502.84800000000001</v>
      </c>
      <c r="M62" s="113">
        <v>226.82599999999999</v>
      </c>
      <c r="N62" s="45">
        <v>7.65</v>
      </c>
      <c r="O62" s="113">
        <v>278.512</v>
      </c>
      <c r="P62" s="62">
        <v>13.019</v>
      </c>
      <c r="Q62" s="113">
        <v>361.77300000000002</v>
      </c>
      <c r="R62" s="113">
        <v>166.57</v>
      </c>
      <c r="S62" s="113">
        <v>264.38400000000001</v>
      </c>
      <c r="T62" s="113">
        <v>261.03699999999998</v>
      </c>
      <c r="U62" s="113">
        <v>786.93899999999996</v>
      </c>
      <c r="V62" s="62">
        <v>15.9884</v>
      </c>
      <c r="W62" s="113">
        <v>110.753</v>
      </c>
      <c r="X62" s="113">
        <v>920.52099999999996</v>
      </c>
      <c r="Y62" s="45"/>
      <c r="Z62" s="113">
        <v>683.30200000000002</v>
      </c>
      <c r="AA62" s="113">
        <v>173.72200000000001</v>
      </c>
      <c r="AB62" s="113">
        <v>481.84399999999999</v>
      </c>
      <c r="AC62" s="113">
        <v>118.197</v>
      </c>
      <c r="AD62" s="113">
        <v>1116.2</v>
      </c>
      <c r="AE62" s="47">
        <v>178</v>
      </c>
      <c r="AF62" s="47">
        <v>1175</v>
      </c>
      <c r="AG62" s="113">
        <v>302.71600000000001</v>
      </c>
      <c r="AH62" s="113">
        <v>1031.8399999999999</v>
      </c>
      <c r="AI62" s="113">
        <v>151.5</v>
      </c>
      <c r="AJ62" s="113">
        <v>355.53199999999998</v>
      </c>
      <c r="AK62" s="62">
        <v>134.12700000000001</v>
      </c>
      <c r="AL62" s="62">
        <v>465.75599999999997</v>
      </c>
      <c r="AM62" s="47">
        <v>294.10000000000002</v>
      </c>
      <c r="AN62" s="47">
        <v>182.2</v>
      </c>
      <c r="AO62" s="47">
        <v>386</v>
      </c>
      <c r="AP62" s="47">
        <v>143.9</v>
      </c>
      <c r="AQ62" s="47">
        <v>71.63</v>
      </c>
      <c r="AR62" s="47">
        <v>150</v>
      </c>
      <c r="AS62" s="47">
        <v>367.2</v>
      </c>
      <c r="AT62" s="46"/>
      <c r="AU62" s="47">
        <v>778.1</v>
      </c>
      <c r="AV62" s="47">
        <v>1714</v>
      </c>
      <c r="AW62" s="47">
        <v>194.7</v>
      </c>
      <c r="AX62" s="47">
        <v>1017</v>
      </c>
      <c r="AY62" s="47">
        <v>543</v>
      </c>
      <c r="AZ62" s="47">
        <v>189</v>
      </c>
      <c r="BA62" s="48">
        <v>113</v>
      </c>
      <c r="BB62" s="48">
        <v>402</v>
      </c>
      <c r="BC62" s="49">
        <v>289.8</v>
      </c>
      <c r="BD62" s="26">
        <v>1010</v>
      </c>
      <c r="BE62" s="49">
        <v>89.33</v>
      </c>
      <c r="BF62" s="49">
        <v>450</v>
      </c>
      <c r="BG62" s="49">
        <v>734</v>
      </c>
      <c r="BH62" s="49">
        <v>71.5</v>
      </c>
      <c r="BI62" s="49">
        <v>27</v>
      </c>
      <c r="BJ62" s="49">
        <v>1087</v>
      </c>
      <c r="BK62">
        <v>185</v>
      </c>
      <c r="BL62">
        <v>280</v>
      </c>
      <c r="BM62" s="49">
        <v>135.5</v>
      </c>
      <c r="BN62" s="49">
        <v>111</v>
      </c>
      <c r="BO62">
        <v>73.239999999999995</v>
      </c>
      <c r="BP62">
        <v>519.5</v>
      </c>
      <c r="BQ62">
        <v>106.1</v>
      </c>
      <c r="BR62">
        <v>494.7</v>
      </c>
      <c r="BS62" s="51">
        <v>46.62</v>
      </c>
      <c r="BT62" s="49">
        <v>195</v>
      </c>
      <c r="BU62" s="52">
        <v>741.3</v>
      </c>
    </row>
    <row r="63" spans="1:73">
      <c r="A63" s="128" t="s">
        <v>355</v>
      </c>
      <c r="B63" s="126">
        <v>1.36</v>
      </c>
      <c r="C63" s="47">
        <v>0.15</v>
      </c>
      <c r="D63" s="62">
        <v>95.55</v>
      </c>
      <c r="E63" s="45">
        <v>1.2</v>
      </c>
      <c r="F63" s="45">
        <v>0.63518750000000002</v>
      </c>
      <c r="G63" s="45">
        <v>5.7484999999999999</v>
      </c>
      <c r="H63" s="47"/>
      <c r="I63" s="45">
        <v>0.4</v>
      </c>
      <c r="J63" s="45">
        <v>0.999</v>
      </c>
      <c r="K63" s="45">
        <v>1.0549999999999999</v>
      </c>
      <c r="L63" s="45">
        <v>1.0188600000000001</v>
      </c>
      <c r="M63" s="54">
        <v>0.54549999999999998</v>
      </c>
      <c r="N63" s="45"/>
      <c r="O63" s="54">
        <v>0.72609999999999997</v>
      </c>
      <c r="P63" s="112">
        <v>47.421300000000002</v>
      </c>
      <c r="Q63" s="45">
        <v>0.42399999999999999</v>
      </c>
      <c r="R63" s="45">
        <v>0.27881600000000001</v>
      </c>
      <c r="S63" s="45">
        <v>0.32010899999999998</v>
      </c>
      <c r="T63" s="45">
        <v>0.59780900000000003</v>
      </c>
      <c r="U63" s="47"/>
      <c r="V63" s="54">
        <v>3.1E-2</v>
      </c>
      <c r="W63" s="45">
        <v>2.5283799999999998</v>
      </c>
      <c r="X63" s="45">
        <v>3.08365</v>
      </c>
      <c r="Y63" s="119">
        <v>124.745</v>
      </c>
      <c r="Z63" s="54">
        <v>0.26100000000000001</v>
      </c>
      <c r="AA63" s="45">
        <v>0.56200000000000006</v>
      </c>
      <c r="AB63" s="45">
        <v>1.929</v>
      </c>
      <c r="AC63" s="54">
        <v>0.35070000000000001</v>
      </c>
      <c r="AD63" s="44">
        <v>0.2424</v>
      </c>
      <c r="AE63" s="45">
        <v>1.1073</v>
      </c>
      <c r="AF63" s="45">
        <v>5.1369999999999996</v>
      </c>
      <c r="AG63" s="47">
        <v>6.62</v>
      </c>
      <c r="AH63" s="55">
        <v>7.3999999999999996E-2</v>
      </c>
      <c r="AI63" s="45">
        <v>2.2021999999999999</v>
      </c>
      <c r="AJ63" s="47">
        <v>2.91</v>
      </c>
      <c r="AK63" s="43">
        <v>2.6316999999999999</v>
      </c>
      <c r="AL63" s="43">
        <v>0.96120000000000005</v>
      </c>
      <c r="AM63" s="47">
        <v>0.40139999999999998</v>
      </c>
      <c r="AN63" s="47">
        <v>1.41</v>
      </c>
      <c r="AO63" s="46"/>
      <c r="AP63" s="47">
        <v>1.76</v>
      </c>
      <c r="AQ63" s="47">
        <v>0.99</v>
      </c>
      <c r="AR63" s="47">
        <v>3.8119999999999998</v>
      </c>
      <c r="AS63" s="47">
        <v>0.37980000000000003</v>
      </c>
      <c r="AT63" s="46"/>
      <c r="AU63" s="47">
        <v>1.41</v>
      </c>
      <c r="AV63" s="47">
        <v>1.883</v>
      </c>
      <c r="AW63" s="47">
        <v>0.81899999999999995</v>
      </c>
      <c r="AX63" s="55">
        <v>0.29170000000000001</v>
      </c>
      <c r="AY63" s="47">
        <v>0.54649999999999999</v>
      </c>
      <c r="AZ63" s="47">
        <v>1.1000000000000001</v>
      </c>
      <c r="BA63" s="48">
        <v>0.98429999999999995</v>
      </c>
      <c r="BB63" s="48">
        <v>1.1200000000000001</v>
      </c>
      <c r="BC63" s="49">
        <v>0.1053</v>
      </c>
      <c r="BD63" s="63">
        <v>0.09</v>
      </c>
      <c r="BE63" s="49">
        <v>0.77059999999999995</v>
      </c>
      <c r="BF63" s="49">
        <v>0.99580000000000002</v>
      </c>
      <c r="BG63" s="50">
        <v>0.28000000000000003</v>
      </c>
      <c r="BH63" s="49">
        <v>0.85089999999999999</v>
      </c>
      <c r="BI63" s="49">
        <v>0.93899999999999995</v>
      </c>
      <c r="BJ63" s="49">
        <v>6.16</v>
      </c>
      <c r="BK63">
        <v>0.52039999999999997</v>
      </c>
      <c r="BL63">
        <v>0.72799999999999998</v>
      </c>
      <c r="BM63" s="49">
        <v>1.802</v>
      </c>
      <c r="BN63" s="49">
        <v>2.4550000000000001</v>
      </c>
      <c r="BO63">
        <v>0.7</v>
      </c>
      <c r="BP63">
        <v>0.19600000000000001</v>
      </c>
      <c r="BQ63">
        <v>3.755E-2</v>
      </c>
      <c r="BR63">
        <v>1.8819999999999999</v>
      </c>
      <c r="BS63" s="51">
        <v>0.51</v>
      </c>
      <c r="BT63" s="49">
        <v>1.3180000000000001</v>
      </c>
      <c r="BU63" s="52">
        <v>0.32</v>
      </c>
    </row>
    <row r="64" spans="1:73">
      <c r="A64" s="128" t="s">
        <v>356</v>
      </c>
      <c r="B64" s="53">
        <v>0.502</v>
      </c>
      <c r="C64" s="47">
        <v>0.49</v>
      </c>
      <c r="D64" s="45">
        <v>1.7049000000000001</v>
      </c>
      <c r="E64" s="45">
        <v>1.1100000000000001</v>
      </c>
      <c r="F64" s="45">
        <v>0.51311999999999991</v>
      </c>
      <c r="G64" s="45">
        <v>3.0815199999999998</v>
      </c>
      <c r="H64" s="47">
        <v>1.7000000000000001E-2</v>
      </c>
      <c r="I64" s="45">
        <v>0.6</v>
      </c>
      <c r="J64" s="45">
        <v>1.2470699999999999</v>
      </c>
      <c r="K64" s="45">
        <v>0.85192000000000001</v>
      </c>
      <c r="L64" s="45">
        <v>0.67456799999999995</v>
      </c>
      <c r="M64" s="45">
        <v>1.4626600000000001</v>
      </c>
      <c r="N64" s="43">
        <v>0.01</v>
      </c>
      <c r="O64" s="45">
        <v>0.68720000000000003</v>
      </c>
      <c r="P64" s="45">
        <v>0.78527000000000002</v>
      </c>
      <c r="Q64" s="45">
        <v>0.80500000000000005</v>
      </c>
      <c r="R64" s="45">
        <v>0.50934299999999999</v>
      </c>
      <c r="S64" s="45">
        <v>0.36140699999999998</v>
      </c>
      <c r="T64" s="45">
        <v>0.74015600000000004</v>
      </c>
      <c r="U64" s="45">
        <v>0.13381100000000001</v>
      </c>
      <c r="V64" s="45">
        <v>0.22786400000000001</v>
      </c>
      <c r="W64" s="45">
        <v>0.76418200000000003</v>
      </c>
      <c r="X64" s="45">
        <v>0.95546600000000004</v>
      </c>
      <c r="Y64" s="45">
        <v>0.45775700000000002</v>
      </c>
      <c r="Z64" s="45">
        <v>2.5186000000000002</v>
      </c>
      <c r="AA64" s="45">
        <v>0.61</v>
      </c>
      <c r="AB64" s="45">
        <v>1.5279</v>
      </c>
      <c r="AC64" s="45">
        <v>0.51939999999999997</v>
      </c>
      <c r="AD64" s="45">
        <v>0.49</v>
      </c>
      <c r="AE64" s="47">
        <v>1.23</v>
      </c>
      <c r="AF64" s="45">
        <v>1.4</v>
      </c>
      <c r="AG64" s="47">
        <v>1.1499999999999999</v>
      </c>
      <c r="AH64" s="43">
        <v>4.9200000000000001E-2</v>
      </c>
      <c r="AI64" s="54">
        <v>1.2128000000000001</v>
      </c>
      <c r="AJ64" s="43">
        <v>0.73780000000000001</v>
      </c>
      <c r="AK64" s="47">
        <v>1.01</v>
      </c>
      <c r="AL64" s="47">
        <v>0.48299999999999998</v>
      </c>
      <c r="AM64" s="47">
        <v>0.7</v>
      </c>
      <c r="AN64" s="47">
        <v>0.78</v>
      </c>
      <c r="AO64" s="55">
        <v>0.27</v>
      </c>
      <c r="AP64" s="47">
        <v>0.96919999999999995</v>
      </c>
      <c r="AQ64" s="47">
        <v>1.8</v>
      </c>
      <c r="AR64" s="47">
        <v>1.58</v>
      </c>
      <c r="AS64" s="47">
        <v>0.76170000000000004</v>
      </c>
      <c r="AT64" s="46"/>
      <c r="AU64" s="47">
        <v>3.01</v>
      </c>
      <c r="AV64" s="47">
        <v>0.87</v>
      </c>
      <c r="AW64" s="47">
        <v>0.67500000000000004</v>
      </c>
      <c r="AX64" s="47">
        <v>0.2898</v>
      </c>
      <c r="AY64" s="47">
        <v>0.51100000000000001</v>
      </c>
      <c r="AZ64" s="47">
        <v>0.78500000000000003</v>
      </c>
      <c r="BA64" s="48">
        <v>0.91</v>
      </c>
      <c r="BB64" s="48">
        <v>1.0840000000000001</v>
      </c>
      <c r="BC64" s="49">
        <v>0.71340000000000003</v>
      </c>
      <c r="BD64" s="26">
        <v>0.09</v>
      </c>
      <c r="BE64" s="49">
        <v>0.55000000000000004</v>
      </c>
      <c r="BF64" s="49">
        <v>0.49</v>
      </c>
      <c r="BG64" s="49">
        <v>14.35</v>
      </c>
      <c r="BH64" s="49">
        <v>0.99</v>
      </c>
      <c r="BI64" s="49">
        <v>0.46650000000000003</v>
      </c>
      <c r="BJ64" s="49">
        <v>1.103</v>
      </c>
      <c r="BK64">
        <v>0.69</v>
      </c>
      <c r="BL64">
        <v>0.71</v>
      </c>
      <c r="BM64" s="49">
        <v>0.73740000000000006</v>
      </c>
      <c r="BN64" s="49">
        <v>0.79249999999999998</v>
      </c>
      <c r="BO64">
        <v>2.0990000000000002</v>
      </c>
      <c r="BP64">
        <v>0.35</v>
      </c>
      <c r="BQ64">
        <v>0.34</v>
      </c>
      <c r="BR64">
        <v>1.5209999999999999</v>
      </c>
      <c r="BS64" s="51">
        <v>0.51</v>
      </c>
      <c r="BT64" s="49">
        <v>1.609</v>
      </c>
      <c r="BU64" s="52">
        <v>1.601</v>
      </c>
    </row>
    <row r="65" spans="1:73">
      <c r="A65" s="128" t="s">
        <v>357</v>
      </c>
      <c r="B65" s="53"/>
      <c r="C65" s="47"/>
      <c r="D65" s="45"/>
      <c r="E65" s="45"/>
      <c r="F65" s="45"/>
      <c r="G65" s="45"/>
      <c r="H65" s="47"/>
      <c r="I65" s="45"/>
      <c r="J65" s="45"/>
      <c r="K65" s="45"/>
      <c r="L65" s="45"/>
      <c r="M65" s="45"/>
      <c r="N65" s="43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7"/>
      <c r="AF65" s="45"/>
      <c r="AG65" s="47"/>
      <c r="AH65" s="43"/>
      <c r="AI65" s="64"/>
      <c r="AJ65" s="43"/>
      <c r="AK65" s="47"/>
      <c r="AL65" s="47"/>
      <c r="AM65" s="47"/>
      <c r="AN65" s="47"/>
      <c r="AO65" s="47"/>
      <c r="AP65" s="47"/>
      <c r="AQ65" s="47"/>
      <c r="AR65" s="47"/>
      <c r="AS65" s="47"/>
      <c r="AT65" s="46"/>
      <c r="AU65" s="47"/>
      <c r="AV65" s="47"/>
      <c r="AW65" s="47"/>
      <c r="AX65" s="47"/>
      <c r="AY65" s="47"/>
      <c r="AZ65" s="55">
        <v>1.08</v>
      </c>
      <c r="BA65" s="47"/>
      <c r="BB65" s="57"/>
      <c r="BC65" s="49"/>
      <c r="BD65" s="48"/>
      <c r="BF65" s="49"/>
      <c r="BG65" s="49"/>
      <c r="BH65" s="49"/>
      <c r="BI65" s="49"/>
      <c r="BJ65" s="49"/>
      <c r="BP65" s="49"/>
      <c r="BS65" s="49"/>
      <c r="BT65" s="49"/>
      <c r="BU65" s="61">
        <v>0.26200000000000001</v>
      </c>
    </row>
    <row r="66" spans="1:73">
      <c r="A66" s="128" t="s">
        <v>358</v>
      </c>
      <c r="B66" s="134">
        <v>7.1</v>
      </c>
      <c r="C66" s="47">
        <v>1.68</v>
      </c>
      <c r="D66" s="62">
        <v>22.45</v>
      </c>
      <c r="E66" s="45">
        <v>3.02</v>
      </c>
      <c r="F66" s="45">
        <v>2.6372121212121211</v>
      </c>
      <c r="G66" s="62">
        <v>22.8445</v>
      </c>
      <c r="H66" s="47"/>
      <c r="I66" s="62">
        <v>11.232100000000001</v>
      </c>
      <c r="J66" s="45">
        <v>8.4166000000000007</v>
      </c>
      <c r="K66" s="62">
        <v>11.514799999999999</v>
      </c>
      <c r="L66" s="62">
        <v>11.865500000000001</v>
      </c>
      <c r="M66" s="45">
        <v>2.25</v>
      </c>
      <c r="N66" s="44">
        <v>0.03</v>
      </c>
      <c r="O66" s="45">
        <v>8.1113</v>
      </c>
      <c r="P66" s="62">
        <v>13.25</v>
      </c>
      <c r="Q66" s="45">
        <v>3.51</v>
      </c>
      <c r="R66" s="45">
        <v>0.32900000000000001</v>
      </c>
      <c r="S66" s="45">
        <v>9.4634300000000007</v>
      </c>
      <c r="T66" s="45">
        <v>7.2698999999999998</v>
      </c>
      <c r="U66" s="47"/>
      <c r="V66" s="43">
        <v>3.15E-2</v>
      </c>
      <c r="W66" s="62">
        <v>19.194800000000001</v>
      </c>
      <c r="X66" s="45">
        <v>6.835</v>
      </c>
      <c r="Y66" s="45">
        <v>5.0840399999999999</v>
      </c>
      <c r="Z66" s="45">
        <v>6.87</v>
      </c>
      <c r="AA66" s="45">
        <v>5.0327999999999999</v>
      </c>
      <c r="AB66" s="45">
        <v>3.9826999999999999</v>
      </c>
      <c r="AC66" s="45">
        <v>3.93</v>
      </c>
      <c r="AD66" s="45">
        <v>6.1863999999999999</v>
      </c>
      <c r="AE66" s="62">
        <v>15.8407</v>
      </c>
      <c r="AF66" s="45">
        <v>7.3959999999999999</v>
      </c>
      <c r="AG66" s="62">
        <v>32.28</v>
      </c>
      <c r="AH66" s="47">
        <v>0.318</v>
      </c>
      <c r="AI66" s="62">
        <v>17.9681</v>
      </c>
      <c r="AJ66" s="47">
        <v>2.4900000000000002</v>
      </c>
      <c r="AK66" s="45">
        <v>18.324999999999999</v>
      </c>
      <c r="AL66" s="45">
        <v>24.4421</v>
      </c>
      <c r="AM66" s="47">
        <v>3.92</v>
      </c>
      <c r="AN66" s="47">
        <v>17.739999999999998</v>
      </c>
      <c r="AO66" s="47">
        <v>0.52</v>
      </c>
      <c r="AP66" s="47">
        <v>14.23</v>
      </c>
      <c r="AQ66" s="47">
        <v>4.91</v>
      </c>
      <c r="AR66" s="47">
        <v>21.98</v>
      </c>
      <c r="AS66" s="47">
        <v>1.8169999999999999</v>
      </c>
      <c r="AT66" s="46"/>
      <c r="AU66" s="55">
        <v>124.2</v>
      </c>
      <c r="AV66" s="47">
        <v>60.43</v>
      </c>
      <c r="AW66" s="47">
        <v>9</v>
      </c>
      <c r="AX66" s="47">
        <v>2.74</v>
      </c>
      <c r="AY66" s="47">
        <v>2.61</v>
      </c>
      <c r="AZ66" s="47">
        <v>11.08</v>
      </c>
      <c r="BA66" s="48">
        <v>11.03</v>
      </c>
      <c r="BB66" s="48">
        <v>3.0950000000000002</v>
      </c>
      <c r="BC66" s="49">
        <v>1.21</v>
      </c>
      <c r="BD66" s="26">
        <v>0.72789999999999999</v>
      </c>
      <c r="BE66" s="49">
        <v>10.1</v>
      </c>
      <c r="BF66" s="49">
        <v>23.9</v>
      </c>
      <c r="BG66" s="49">
        <v>11.1</v>
      </c>
      <c r="BH66" s="49">
        <v>9.9</v>
      </c>
      <c r="BI66" s="49">
        <v>5.82</v>
      </c>
      <c r="BJ66" s="49">
        <v>11.9</v>
      </c>
      <c r="BK66">
        <v>2.54</v>
      </c>
      <c r="BL66">
        <v>8.27</v>
      </c>
      <c r="BM66" s="49">
        <v>35.1</v>
      </c>
      <c r="BN66" s="49">
        <v>19.2</v>
      </c>
      <c r="BO66">
        <v>12</v>
      </c>
      <c r="BP66">
        <v>1.31</v>
      </c>
      <c r="BQ66" s="58">
        <v>2.5000000000000001E-2</v>
      </c>
      <c r="BR66">
        <v>3.91</v>
      </c>
      <c r="BS66" s="51">
        <v>8.7680000000000007</v>
      </c>
      <c r="BT66" s="49">
        <v>17.73</v>
      </c>
      <c r="BU66" s="52">
        <v>15.1</v>
      </c>
    </row>
    <row r="67" spans="1:73">
      <c r="A67" s="128" t="s">
        <v>359</v>
      </c>
      <c r="B67" s="117"/>
      <c r="C67" s="47"/>
      <c r="D67" s="45">
        <v>0.80940000000000001</v>
      </c>
      <c r="E67" s="43"/>
      <c r="F67" s="43">
        <v>8.2799999999999999E-2</v>
      </c>
      <c r="G67" s="45">
        <v>0.73550000000000004</v>
      </c>
      <c r="H67" s="47"/>
      <c r="I67" s="47"/>
      <c r="J67" s="47">
        <v>0.46</v>
      </c>
      <c r="K67" s="64">
        <v>0.52746000000000004</v>
      </c>
      <c r="L67" s="45">
        <v>0.62</v>
      </c>
      <c r="M67" s="54">
        <v>0.125</v>
      </c>
      <c r="N67" s="135">
        <v>5.1999999999999998E-3</v>
      </c>
      <c r="O67" s="45">
        <v>0.33783999999999997</v>
      </c>
      <c r="P67" s="112">
        <v>14.981</v>
      </c>
      <c r="Q67" s="45">
        <v>0.27400000000000002</v>
      </c>
      <c r="R67" s="47"/>
      <c r="S67" s="45">
        <v>1.0147299999999999</v>
      </c>
      <c r="T67" s="45">
        <v>0.54113500000000003</v>
      </c>
      <c r="U67" s="47"/>
      <c r="V67" s="47"/>
      <c r="W67" s="45">
        <v>1.6940599999999999</v>
      </c>
      <c r="X67" s="54">
        <v>0.11766699999999999</v>
      </c>
      <c r="Y67" s="62">
        <v>13.795999999999999</v>
      </c>
      <c r="Z67" s="113">
        <v>129</v>
      </c>
      <c r="AA67" s="54">
        <v>0.22950000000000001</v>
      </c>
      <c r="AB67" s="45">
        <v>0.115</v>
      </c>
      <c r="AC67" s="45"/>
      <c r="AD67" s="43">
        <v>0.2079</v>
      </c>
      <c r="AE67" s="54">
        <v>0.89119999999999999</v>
      </c>
      <c r="AF67" s="47"/>
      <c r="AG67" s="45">
        <v>1.0004</v>
      </c>
      <c r="AH67" s="46"/>
      <c r="AI67" s="45">
        <v>2.4348999999999998</v>
      </c>
      <c r="AJ67" s="55">
        <v>8.0299999999999996E-2</v>
      </c>
      <c r="AK67" s="47">
        <v>1.3480000000000001</v>
      </c>
      <c r="AL67" s="43">
        <v>0.81230000000000002</v>
      </c>
      <c r="AM67" s="47">
        <v>0.40479999999999999</v>
      </c>
      <c r="AN67" s="47">
        <v>11.1</v>
      </c>
      <c r="AO67" s="55">
        <v>0.04</v>
      </c>
      <c r="AP67" s="55">
        <v>2.7549999999999999</v>
      </c>
      <c r="AQ67" s="55">
        <v>0.19900000000000001</v>
      </c>
      <c r="AR67" s="47">
        <v>0.98499999999999999</v>
      </c>
      <c r="AS67" s="47">
        <v>0.1462</v>
      </c>
      <c r="AT67" s="46"/>
      <c r="AU67" s="55">
        <v>3.532</v>
      </c>
      <c r="AV67" s="55">
        <v>1.8680000000000001</v>
      </c>
      <c r="AW67" s="47">
        <v>0.65500000000000003</v>
      </c>
      <c r="AX67" s="47">
        <v>2.7010000000000001</v>
      </c>
      <c r="AY67" s="55">
        <v>0.09</v>
      </c>
      <c r="AZ67" s="47">
        <v>1.4650000000000001</v>
      </c>
      <c r="BA67" s="48">
        <v>0.65500000000000003</v>
      </c>
      <c r="BB67" s="48">
        <v>0.1641</v>
      </c>
      <c r="BC67" s="49">
        <v>0.41399999999999998</v>
      </c>
      <c r="BD67" s="26">
        <v>8.4000000000000005E-2</v>
      </c>
      <c r="BE67" s="49">
        <v>8.11</v>
      </c>
      <c r="BF67" s="49">
        <v>1.33</v>
      </c>
      <c r="BG67" s="49">
        <v>0.17</v>
      </c>
      <c r="BH67" s="49">
        <v>0.72499999999999998</v>
      </c>
      <c r="BI67" s="49">
        <v>0.316</v>
      </c>
      <c r="BJ67" s="49">
        <v>0.02</v>
      </c>
      <c r="BK67">
        <v>0.12</v>
      </c>
      <c r="BL67">
        <v>0.33</v>
      </c>
      <c r="BM67" s="49">
        <v>1.52</v>
      </c>
      <c r="BN67" s="49">
        <v>1.7</v>
      </c>
      <c r="BO67" s="58">
        <v>10</v>
      </c>
      <c r="BP67">
        <v>0.2177</v>
      </c>
      <c r="BR67">
        <v>0.11</v>
      </c>
      <c r="BS67" s="51">
        <v>0.47599999999999998</v>
      </c>
      <c r="BT67" s="49">
        <v>0.71460000000000001</v>
      </c>
      <c r="BU67" s="52">
        <v>0.108</v>
      </c>
    </row>
    <row r="68" spans="1:73">
      <c r="A68" s="128" t="s">
        <v>360</v>
      </c>
      <c r="B68" s="117"/>
      <c r="C68" s="47">
        <v>0.37</v>
      </c>
      <c r="D68" s="45">
        <v>0.74270000000000003</v>
      </c>
      <c r="E68" s="45">
        <v>0.42699999999999999</v>
      </c>
      <c r="F68" s="45">
        <v>0.21310000000000001</v>
      </c>
      <c r="G68" s="45">
        <v>1.73173</v>
      </c>
      <c r="H68" s="47">
        <v>1.2E-2</v>
      </c>
      <c r="I68" s="45">
        <v>0.3</v>
      </c>
      <c r="J68" s="45">
        <v>0.71884000000000003</v>
      </c>
      <c r="K68" s="45">
        <v>0.4385</v>
      </c>
      <c r="L68" s="45">
        <v>0.32459199999999999</v>
      </c>
      <c r="M68" s="45">
        <v>0.78888000000000003</v>
      </c>
      <c r="N68" s="130">
        <v>7.4999999999999997E-3</v>
      </c>
      <c r="O68" s="45">
        <v>0.33850000000000002</v>
      </c>
      <c r="P68" s="45">
        <v>0.31902000000000003</v>
      </c>
      <c r="Q68" s="45">
        <v>0.40899999999999997</v>
      </c>
      <c r="R68" s="45">
        <v>0.31275700000000001</v>
      </c>
      <c r="S68" s="45">
        <v>0.24403900000000001</v>
      </c>
      <c r="T68" s="45">
        <v>0.40823999999999999</v>
      </c>
      <c r="U68" s="43">
        <v>6.0512099999999999E-2</v>
      </c>
      <c r="V68" s="45">
        <v>0.15104699999999999</v>
      </c>
      <c r="W68" s="45">
        <v>0.34799000000000002</v>
      </c>
      <c r="X68" s="45">
        <v>0.230738</v>
      </c>
      <c r="Y68" s="43">
        <v>4.9000000000000002E-2</v>
      </c>
      <c r="Z68" s="45">
        <v>1.4866999999999999</v>
      </c>
      <c r="AA68" s="45">
        <v>0.33500000000000002</v>
      </c>
      <c r="AB68" s="45">
        <v>0.55189999999999995</v>
      </c>
      <c r="AC68" s="45">
        <v>0.2127</v>
      </c>
      <c r="AD68" s="43">
        <v>0.1552</v>
      </c>
      <c r="AE68" s="45">
        <v>0.56000000000000005</v>
      </c>
      <c r="AF68" s="43">
        <v>0.33</v>
      </c>
      <c r="AG68" s="45">
        <v>0.64539999999999997</v>
      </c>
      <c r="AH68" s="44">
        <v>2.06E-2</v>
      </c>
      <c r="AI68" s="55">
        <v>0.66200000000000003</v>
      </c>
      <c r="AJ68" s="43">
        <v>0.27239999999999998</v>
      </c>
      <c r="AK68" s="43">
        <v>0.4113</v>
      </c>
      <c r="AL68" s="43">
        <v>0.1169</v>
      </c>
      <c r="AM68" s="47">
        <v>0.379</v>
      </c>
      <c r="AN68" s="47">
        <v>0.39400000000000002</v>
      </c>
      <c r="AO68" s="47">
        <v>0.1502</v>
      </c>
      <c r="AP68" s="47">
        <v>0.54049999999999998</v>
      </c>
      <c r="AQ68" s="47">
        <v>1.1910000000000001</v>
      </c>
      <c r="AR68" s="47">
        <v>0.91700000000000004</v>
      </c>
      <c r="AS68" s="47">
        <v>0.37</v>
      </c>
      <c r="AT68" s="55">
        <v>1.4450000000000001E-3</v>
      </c>
      <c r="AU68" s="47">
        <v>0.49399999999999999</v>
      </c>
      <c r="AV68" s="47">
        <v>0.31</v>
      </c>
      <c r="AW68" s="47">
        <v>0.34</v>
      </c>
      <c r="AX68" s="47">
        <v>0.14710000000000001</v>
      </c>
      <c r="AY68" s="47">
        <v>0.22170000000000001</v>
      </c>
      <c r="AZ68" s="47">
        <v>0.43</v>
      </c>
      <c r="BA68" s="48">
        <v>0.45</v>
      </c>
      <c r="BB68" s="48">
        <v>0.4138</v>
      </c>
      <c r="BC68" s="49">
        <v>0.33850000000000002</v>
      </c>
      <c r="BD68" s="26">
        <v>4.2999999999999997E-2</v>
      </c>
      <c r="BE68" s="49">
        <v>0.31</v>
      </c>
      <c r="BF68" s="49">
        <v>0.14599999999999999</v>
      </c>
      <c r="BG68" s="49">
        <v>4.8789999999999996</v>
      </c>
      <c r="BH68" s="49">
        <v>0.48549999999999999</v>
      </c>
      <c r="BI68" s="49">
        <v>0.28000000000000003</v>
      </c>
      <c r="BJ68" s="49">
        <v>0.44829999999999998</v>
      </c>
      <c r="BK68">
        <v>0.35570000000000002</v>
      </c>
      <c r="BL68">
        <v>0.39</v>
      </c>
      <c r="BM68" s="49">
        <v>0.45</v>
      </c>
      <c r="BN68" s="49">
        <v>0.38800000000000001</v>
      </c>
      <c r="BO68">
        <v>0.81200000000000006</v>
      </c>
      <c r="BP68">
        <v>0.12939999999999999</v>
      </c>
      <c r="BQ68">
        <v>0.24</v>
      </c>
      <c r="BR68">
        <v>0.56999999999999995</v>
      </c>
      <c r="BS68" s="51">
        <v>0.19550000000000001</v>
      </c>
      <c r="BT68" s="49">
        <v>0.8</v>
      </c>
      <c r="BU68" s="52">
        <v>0.69</v>
      </c>
    </row>
    <row r="69" spans="1:73">
      <c r="A69" s="128" t="s">
        <v>361</v>
      </c>
      <c r="B69" s="117">
        <v>3.18</v>
      </c>
      <c r="C69" s="45">
        <v>0.4</v>
      </c>
      <c r="D69" s="45">
        <v>2.9388000000000001</v>
      </c>
      <c r="E69" s="45">
        <v>0.63</v>
      </c>
      <c r="F69" s="45">
        <v>0.89081818181818173</v>
      </c>
      <c r="G69" s="45">
        <v>5.5396000000000001</v>
      </c>
      <c r="H69" s="45">
        <v>0.81620000000000004</v>
      </c>
      <c r="I69" s="45">
        <v>0.9</v>
      </c>
      <c r="J69" s="45">
        <v>2.1932999999999998</v>
      </c>
      <c r="K69" s="45">
        <v>1.9630000000000001</v>
      </c>
      <c r="L69" s="45">
        <v>2.6240000000000001</v>
      </c>
      <c r="M69" s="45">
        <v>0.5</v>
      </c>
      <c r="N69" s="45">
        <v>0.83099999999999996</v>
      </c>
      <c r="O69" s="45">
        <v>2.6966999999999999</v>
      </c>
      <c r="P69" s="45">
        <v>3.7219000000000002</v>
      </c>
      <c r="Q69" s="45">
        <v>1.42</v>
      </c>
      <c r="R69" s="45">
        <v>0.29399999999999998</v>
      </c>
      <c r="S69" s="45">
        <v>0.73599999999999999</v>
      </c>
      <c r="T69" s="45">
        <v>1.76</v>
      </c>
      <c r="U69" s="43">
        <v>0.03</v>
      </c>
      <c r="V69" s="43">
        <v>1.11E-2</v>
      </c>
      <c r="W69" s="45">
        <v>5.4306000000000001</v>
      </c>
      <c r="X69" s="45">
        <v>1.67</v>
      </c>
      <c r="Y69" s="45">
        <v>4.3697999999999997</v>
      </c>
      <c r="Z69" s="45">
        <v>4.3912000000000004</v>
      </c>
      <c r="AA69" s="45">
        <v>1.093</v>
      </c>
      <c r="AB69" s="45">
        <v>0.81</v>
      </c>
      <c r="AC69" s="45">
        <v>0.83</v>
      </c>
      <c r="AD69" s="45">
        <v>1.8859999999999999</v>
      </c>
      <c r="AE69" s="45">
        <v>5.7549999999999999</v>
      </c>
      <c r="AF69" s="47">
        <v>2.2000000000000002</v>
      </c>
      <c r="AG69" s="45">
        <v>8.4</v>
      </c>
      <c r="AH69" s="45">
        <v>1.1459999999999999</v>
      </c>
      <c r="AI69" s="45">
        <v>4.2771999999999997</v>
      </c>
      <c r="AJ69" s="47">
        <v>0.67400000000000004</v>
      </c>
      <c r="AK69" s="43">
        <v>6.1839000000000004</v>
      </c>
      <c r="AL69" s="43">
        <v>2.1433</v>
      </c>
      <c r="AM69" s="47">
        <v>1.274</v>
      </c>
      <c r="AN69" s="47">
        <v>4.0679999999999996</v>
      </c>
      <c r="AO69" s="47">
        <v>0.19</v>
      </c>
      <c r="AP69" s="47">
        <v>2.5339999999999998</v>
      </c>
      <c r="AQ69" s="47">
        <v>1.292</v>
      </c>
      <c r="AR69" s="47">
        <v>3.3420000000000001</v>
      </c>
      <c r="AS69" s="47">
        <v>0.41</v>
      </c>
      <c r="AT69" s="46"/>
      <c r="AU69" s="47">
        <v>13.19</v>
      </c>
      <c r="AV69" s="47">
        <v>13.03</v>
      </c>
      <c r="AW69" s="47">
        <v>3.2</v>
      </c>
      <c r="AX69" s="47">
        <v>9</v>
      </c>
      <c r="AY69" s="47">
        <v>0.89</v>
      </c>
      <c r="AZ69" s="47">
        <v>3.2850000000000001</v>
      </c>
      <c r="BA69" s="48">
        <v>2.62</v>
      </c>
      <c r="BB69" s="48">
        <v>0.64600000000000002</v>
      </c>
      <c r="BC69" s="49">
        <v>3.9609999999999999</v>
      </c>
      <c r="BD69" s="26">
        <v>1.21</v>
      </c>
      <c r="BE69" s="49">
        <v>3.3460000000000001</v>
      </c>
      <c r="BF69" s="49">
        <v>7.84</v>
      </c>
      <c r="BG69" s="49">
        <v>29.76</v>
      </c>
      <c r="BH69" s="49">
        <v>2.8250000000000002</v>
      </c>
      <c r="BI69" s="49">
        <v>2.09</v>
      </c>
      <c r="BJ69" s="49">
        <v>3.23</v>
      </c>
      <c r="BK69">
        <v>0.58509999999999995</v>
      </c>
      <c r="BL69">
        <v>2.7509999999999999</v>
      </c>
      <c r="BM69" s="49">
        <v>12.4</v>
      </c>
      <c r="BN69" s="49">
        <v>5.5309999999999997</v>
      </c>
      <c r="BO69" s="58">
        <v>230</v>
      </c>
      <c r="BP69">
        <v>0.34</v>
      </c>
      <c r="BQ69" s="58">
        <v>8.0000000000000002E-3</v>
      </c>
      <c r="BR69">
        <v>0.81879999999999997</v>
      </c>
      <c r="BS69" s="51">
        <v>2.4390000000000001</v>
      </c>
      <c r="BT69" s="49">
        <v>4.2229999999999999</v>
      </c>
      <c r="BU69" s="52">
        <v>2.2799999999999998</v>
      </c>
    </row>
    <row r="70" spans="1:73">
      <c r="A70" s="128" t="s">
        <v>362</v>
      </c>
      <c r="B70" s="124">
        <v>37.31</v>
      </c>
      <c r="C70" s="113">
        <v>222.23</v>
      </c>
      <c r="D70" s="45">
        <v>6</v>
      </c>
      <c r="E70" s="113">
        <v>339.3</v>
      </c>
      <c r="F70" s="113">
        <v>106.4276923076923</v>
      </c>
      <c r="G70" s="47"/>
      <c r="H70" s="45">
        <v>2.2000000000000002</v>
      </c>
      <c r="I70" s="62">
        <v>96.486199999999997</v>
      </c>
      <c r="J70" s="62">
        <v>82.700900000000004</v>
      </c>
      <c r="K70" s="113">
        <v>129.352</v>
      </c>
      <c r="L70" s="62">
        <v>87.623500000000007</v>
      </c>
      <c r="M70" s="113">
        <v>447.78</v>
      </c>
      <c r="N70" s="62">
        <v>32.909999999999997</v>
      </c>
      <c r="O70" s="112">
        <v>37.557600000000001</v>
      </c>
      <c r="P70" s="47"/>
      <c r="Q70" s="113">
        <v>197.87799999999999</v>
      </c>
      <c r="R70" s="113">
        <v>237.999</v>
      </c>
      <c r="S70" s="62">
        <v>29.78</v>
      </c>
      <c r="T70" s="113">
        <v>197.21600000000001</v>
      </c>
      <c r="U70" s="113">
        <v>452.8</v>
      </c>
      <c r="V70" s="113">
        <v>167.846</v>
      </c>
      <c r="W70" s="62">
        <v>14.005000000000001</v>
      </c>
      <c r="X70" s="113">
        <v>105.026</v>
      </c>
      <c r="Y70" s="45"/>
      <c r="Z70" s="119">
        <v>468.5</v>
      </c>
      <c r="AA70" s="62">
        <v>77.17</v>
      </c>
      <c r="AB70" s="113">
        <v>392.81599999999997</v>
      </c>
      <c r="AC70" s="114">
        <v>63.965000000000003</v>
      </c>
      <c r="AD70" s="113">
        <v>120.98</v>
      </c>
      <c r="AE70" s="47">
        <v>220</v>
      </c>
      <c r="AF70" s="113">
        <v>292.392</v>
      </c>
      <c r="AG70" s="62">
        <v>23</v>
      </c>
      <c r="AH70" s="54">
        <v>3.1669999999999998</v>
      </c>
      <c r="AI70" s="62">
        <v>68.274199999999993</v>
      </c>
      <c r="AJ70" s="113">
        <v>155.30000000000001</v>
      </c>
      <c r="AK70" s="62">
        <v>137.51300000000001</v>
      </c>
      <c r="AL70" s="45">
        <v>35.740099999999998</v>
      </c>
      <c r="AM70" s="47">
        <v>145.69999999999999</v>
      </c>
      <c r="AN70" s="47">
        <v>73.150000000000006</v>
      </c>
      <c r="AO70" s="47">
        <v>600.9</v>
      </c>
      <c r="AP70" s="47">
        <v>25.15</v>
      </c>
      <c r="AQ70" s="47">
        <v>10.17</v>
      </c>
      <c r="AR70" s="47">
        <v>35</v>
      </c>
      <c r="AS70" s="47">
        <v>262</v>
      </c>
      <c r="AT70" s="55">
        <v>35.08</v>
      </c>
      <c r="AU70" s="47">
        <v>156.5</v>
      </c>
      <c r="AV70" s="47">
        <v>27.3</v>
      </c>
      <c r="AW70" s="47">
        <v>117</v>
      </c>
      <c r="AX70" s="47">
        <v>419</v>
      </c>
      <c r="AY70" s="47">
        <v>108</v>
      </c>
      <c r="AZ70" s="47">
        <v>55.45</v>
      </c>
      <c r="BA70" s="48">
        <v>112</v>
      </c>
      <c r="BB70" s="48">
        <v>333</v>
      </c>
      <c r="BC70" s="49">
        <v>60</v>
      </c>
      <c r="BD70" s="26">
        <v>5.8949999999999996</v>
      </c>
      <c r="BE70" s="49">
        <v>101.2</v>
      </c>
      <c r="BF70" s="49">
        <v>39.83</v>
      </c>
      <c r="BG70" s="49">
        <v>81.03</v>
      </c>
      <c r="BH70" s="49">
        <v>117.3</v>
      </c>
      <c r="BI70" s="50">
        <v>51</v>
      </c>
      <c r="BJ70" s="49">
        <v>27.9</v>
      </c>
      <c r="BK70" s="58">
        <v>275.5</v>
      </c>
      <c r="BL70">
        <v>35.15</v>
      </c>
      <c r="BM70" s="49">
        <v>13.16</v>
      </c>
      <c r="BN70" s="49">
        <v>13.2</v>
      </c>
      <c r="BO70" s="58">
        <v>763</v>
      </c>
      <c r="BP70">
        <v>69.53</v>
      </c>
      <c r="BQ70">
        <v>300.10000000000002</v>
      </c>
      <c r="BR70">
        <v>400.3</v>
      </c>
      <c r="BS70" s="51">
        <v>110.4</v>
      </c>
      <c r="BT70" s="50">
        <v>7.81</v>
      </c>
      <c r="BU70" s="61">
        <v>322.2</v>
      </c>
    </row>
    <row r="71" spans="1:73">
      <c r="A71" s="128" t="s">
        <v>363</v>
      </c>
      <c r="B71" s="134">
        <v>2.5</v>
      </c>
      <c r="C71" s="47"/>
      <c r="D71" s="45"/>
      <c r="E71" s="43"/>
      <c r="F71" s="47"/>
      <c r="G71" s="47"/>
      <c r="H71" s="47"/>
      <c r="I71" s="47"/>
      <c r="J71" s="47"/>
      <c r="K71" s="47"/>
      <c r="L71" s="54">
        <v>2.13727</v>
      </c>
      <c r="M71" s="54">
        <v>0.86499999999999999</v>
      </c>
      <c r="N71" s="54">
        <v>2.1</v>
      </c>
      <c r="O71" s="54">
        <v>1.4506699999999999</v>
      </c>
      <c r="P71" s="54">
        <v>4.9878</v>
      </c>
      <c r="Q71" s="47"/>
      <c r="R71" s="47"/>
      <c r="S71" s="47"/>
      <c r="T71" s="47"/>
      <c r="U71" s="54">
        <v>2.33</v>
      </c>
      <c r="V71" s="47"/>
      <c r="W71" s="54">
        <v>0.58799999999999997</v>
      </c>
      <c r="X71" s="47"/>
      <c r="Y71" s="54">
        <v>6.1005900000000004</v>
      </c>
      <c r="Z71" s="112">
        <v>74.599999999999994</v>
      </c>
      <c r="AA71" s="45"/>
      <c r="AB71" s="54">
        <v>0.52</v>
      </c>
      <c r="AC71" s="54">
        <v>0.7</v>
      </c>
      <c r="AD71" s="54">
        <v>1.49</v>
      </c>
      <c r="AE71" s="45">
        <v>1.62</v>
      </c>
      <c r="AF71" s="47"/>
      <c r="AG71" s="45">
        <v>3.8264999999999998</v>
      </c>
      <c r="AH71" s="55">
        <v>0.41599999999999998</v>
      </c>
      <c r="AI71" s="112">
        <v>10.292999999999999</v>
      </c>
      <c r="AJ71" s="46"/>
      <c r="AK71" s="112">
        <v>16.0977</v>
      </c>
      <c r="AL71" s="46"/>
      <c r="AM71" s="55">
        <v>0.29099999999999998</v>
      </c>
      <c r="AN71" s="46"/>
      <c r="AO71" s="46"/>
      <c r="AP71" s="55">
        <v>3.4940000000000002</v>
      </c>
      <c r="AQ71" s="55">
        <v>0.88</v>
      </c>
      <c r="AR71" s="55">
        <v>1.72</v>
      </c>
      <c r="AS71" s="46"/>
      <c r="AT71" s="55">
        <v>6.75</v>
      </c>
      <c r="AU71" s="55">
        <v>4.0460000000000003</v>
      </c>
      <c r="AV71" s="55">
        <v>6.56</v>
      </c>
      <c r="AW71" s="55">
        <v>1.4</v>
      </c>
      <c r="AX71" s="47"/>
      <c r="AY71" s="46"/>
      <c r="AZ71" s="55">
        <v>4.8550000000000004</v>
      </c>
      <c r="BA71" s="55">
        <v>1.276</v>
      </c>
      <c r="BB71" s="55">
        <v>0.438</v>
      </c>
      <c r="BC71" s="50">
        <v>0.254</v>
      </c>
      <c r="BD71" s="26">
        <v>0.82699999999999996</v>
      </c>
      <c r="BE71" s="49">
        <v>76.790000000000006</v>
      </c>
      <c r="BF71" s="49">
        <v>19.93</v>
      </c>
      <c r="BG71" s="49">
        <v>1.28</v>
      </c>
      <c r="BH71" s="50">
        <v>1.0900000000000001</v>
      </c>
      <c r="BI71" s="50">
        <v>1.06</v>
      </c>
      <c r="BJ71" s="49">
        <v>2.66</v>
      </c>
      <c r="BK71" s="58">
        <v>0.33</v>
      </c>
      <c r="BL71" s="58">
        <v>1.3320000000000001</v>
      </c>
      <c r="BM71" s="49">
        <v>3.9</v>
      </c>
      <c r="BN71" s="50">
        <v>0.52600000000000002</v>
      </c>
      <c r="BO71" s="58">
        <v>1.2</v>
      </c>
      <c r="BP71" s="58">
        <v>1.54</v>
      </c>
      <c r="BQ71" s="58">
        <v>0.22900000000000001</v>
      </c>
      <c r="BR71" s="58">
        <v>0.438</v>
      </c>
      <c r="BS71" s="51">
        <v>3.5990000000000002</v>
      </c>
      <c r="BT71" s="49">
        <v>4.6859999999999999</v>
      </c>
      <c r="BU71" s="61">
        <v>1.54</v>
      </c>
    </row>
    <row r="72" spans="1:73">
      <c r="A72" s="128" t="s">
        <v>364</v>
      </c>
      <c r="B72" s="124">
        <v>16.87</v>
      </c>
      <c r="C72" s="62">
        <v>21.63</v>
      </c>
      <c r="D72" s="62">
        <v>54.44</v>
      </c>
      <c r="E72" s="62">
        <v>30.93</v>
      </c>
      <c r="F72" s="62">
        <v>16.438156862745096</v>
      </c>
      <c r="G72" s="113">
        <v>113.146</v>
      </c>
      <c r="H72" s="47"/>
      <c r="I72" s="62">
        <v>18</v>
      </c>
      <c r="J72" s="62">
        <v>47.051600000000001</v>
      </c>
      <c r="K72" s="62">
        <v>27.349799999999998</v>
      </c>
      <c r="L72" s="62">
        <v>22.922899999999998</v>
      </c>
      <c r="M72" s="62">
        <v>51.826999999999998</v>
      </c>
      <c r="N72" s="54">
        <v>0.4</v>
      </c>
      <c r="O72" s="62">
        <v>23.180900000000001</v>
      </c>
      <c r="P72" s="112">
        <v>23.3</v>
      </c>
      <c r="Q72" s="62">
        <v>27.193999999999999</v>
      </c>
      <c r="R72" s="62">
        <v>19.3324</v>
      </c>
      <c r="S72" s="62">
        <v>15.953099999999999</v>
      </c>
      <c r="T72" s="62">
        <v>25.824100000000001</v>
      </c>
      <c r="U72" s="45">
        <v>4.4354800000000001</v>
      </c>
      <c r="V72" s="45">
        <v>9.4380199999999999</v>
      </c>
      <c r="W72" s="62">
        <v>24.6691</v>
      </c>
      <c r="X72" s="62">
        <v>20.4115</v>
      </c>
      <c r="Y72" s="54">
        <v>8.14</v>
      </c>
      <c r="Z72" s="62">
        <v>69.107100000000003</v>
      </c>
      <c r="AA72" s="62">
        <v>20.45</v>
      </c>
      <c r="AB72" s="62">
        <v>39.93</v>
      </c>
      <c r="AC72" s="62">
        <v>15.531599999999999</v>
      </c>
      <c r="AD72" s="62">
        <v>12</v>
      </c>
      <c r="AE72" s="62">
        <v>36.450000000000003</v>
      </c>
      <c r="AF72" s="62">
        <v>29.462</v>
      </c>
      <c r="AG72" s="62">
        <v>40</v>
      </c>
      <c r="AH72" s="47">
        <v>2.11</v>
      </c>
      <c r="AI72" s="112">
        <v>40.897599999999997</v>
      </c>
      <c r="AJ72" s="45">
        <v>20.820699999999999</v>
      </c>
      <c r="AK72" s="47">
        <v>26.35</v>
      </c>
      <c r="AL72" s="43">
        <v>9.7863000000000007</v>
      </c>
      <c r="AM72" s="47">
        <v>23.95</v>
      </c>
      <c r="AN72" s="55">
        <v>25.41</v>
      </c>
      <c r="AO72" s="47">
        <v>9.5020000000000007</v>
      </c>
      <c r="AP72" s="47">
        <v>32.74</v>
      </c>
      <c r="AQ72" s="47">
        <v>70.78</v>
      </c>
      <c r="AR72" s="47">
        <v>54.6</v>
      </c>
      <c r="AS72" s="47">
        <v>24.5</v>
      </c>
      <c r="AT72" s="55">
        <v>2.9440000000000001E-2</v>
      </c>
      <c r="AU72" s="47">
        <v>48</v>
      </c>
      <c r="AV72" s="47">
        <v>25.02</v>
      </c>
      <c r="AW72" s="47">
        <v>23.1</v>
      </c>
      <c r="AX72" s="47">
        <v>9.6</v>
      </c>
      <c r="AY72" s="47">
        <v>15.23</v>
      </c>
      <c r="AZ72" s="47">
        <v>26.12</v>
      </c>
      <c r="BA72" s="48">
        <v>29.2</v>
      </c>
      <c r="BB72" s="48">
        <v>30</v>
      </c>
      <c r="BC72" s="49">
        <v>31.4</v>
      </c>
      <c r="BD72" s="26">
        <v>3.5720000000000001</v>
      </c>
      <c r="BE72" s="49">
        <v>20.05</v>
      </c>
      <c r="BF72" s="49">
        <v>10.84</v>
      </c>
      <c r="BG72" s="49">
        <v>643</v>
      </c>
      <c r="BH72" s="49">
        <v>32</v>
      </c>
      <c r="BI72" s="49">
        <v>17.8</v>
      </c>
      <c r="BJ72" s="49">
        <v>29.06</v>
      </c>
      <c r="BK72">
        <v>22.69</v>
      </c>
      <c r="BL72">
        <v>23.95</v>
      </c>
      <c r="BM72" s="49">
        <v>29.69</v>
      </c>
      <c r="BN72" s="49">
        <v>25.25</v>
      </c>
      <c r="BO72">
        <v>74</v>
      </c>
      <c r="BP72">
        <v>9.5079999999999991</v>
      </c>
      <c r="BQ72">
        <v>14.2</v>
      </c>
      <c r="BR72">
        <v>40.57</v>
      </c>
      <c r="BS72" s="51">
        <v>14</v>
      </c>
      <c r="BT72" s="49">
        <v>52.05</v>
      </c>
      <c r="BU72" s="52">
        <v>42.51</v>
      </c>
    </row>
    <row r="73" spans="1:73">
      <c r="A73" s="128" t="s">
        <v>365</v>
      </c>
      <c r="B73" s="117">
        <v>1.45</v>
      </c>
      <c r="C73" s="47">
        <v>2.4900000000000002</v>
      </c>
      <c r="D73" s="45">
        <v>4.7344999999999997</v>
      </c>
      <c r="E73" s="45">
        <v>2.52</v>
      </c>
      <c r="F73" s="45">
        <v>1.37</v>
      </c>
      <c r="G73" s="62">
        <v>11.374499999999999</v>
      </c>
      <c r="H73" s="43">
        <v>7.4889999999999998E-2</v>
      </c>
      <c r="I73" s="45">
        <v>2.032</v>
      </c>
      <c r="J73" s="45">
        <v>4.6996000000000002</v>
      </c>
      <c r="K73" s="45">
        <v>3</v>
      </c>
      <c r="L73" s="45">
        <v>2.09</v>
      </c>
      <c r="M73" s="45">
        <v>5.1029999999999998</v>
      </c>
      <c r="N73" s="43">
        <v>0.05</v>
      </c>
      <c r="O73" s="45">
        <v>2.42</v>
      </c>
      <c r="P73" s="45">
        <v>2.37</v>
      </c>
      <c r="Q73" s="45">
        <v>2.7589999999999999</v>
      </c>
      <c r="R73" s="45">
        <v>2.0618599999999998</v>
      </c>
      <c r="S73" s="45">
        <v>1.65618</v>
      </c>
      <c r="T73" s="45">
        <v>2.6879900000000001</v>
      </c>
      <c r="U73" s="45">
        <v>0.38821800000000001</v>
      </c>
      <c r="V73" s="45">
        <v>1.00539</v>
      </c>
      <c r="W73" s="45">
        <v>2.31</v>
      </c>
      <c r="X73" s="45">
        <v>1.3467100000000001</v>
      </c>
      <c r="Y73" s="45"/>
      <c r="Z73" s="62">
        <v>10</v>
      </c>
      <c r="AA73" s="45">
        <v>2.1819999999999999</v>
      </c>
      <c r="AB73" s="45">
        <v>3.4563999999999999</v>
      </c>
      <c r="AC73" s="45">
        <v>1.3443000000000001</v>
      </c>
      <c r="AD73" s="45">
        <v>0.98399999999999999</v>
      </c>
      <c r="AE73" s="45">
        <v>3.6429999999999998</v>
      </c>
      <c r="AF73" s="45">
        <v>1.8</v>
      </c>
      <c r="AG73" s="45">
        <v>4.3407999999999998</v>
      </c>
      <c r="AH73" s="47">
        <v>0.14000000000000001</v>
      </c>
      <c r="AI73" s="55">
        <v>4.28</v>
      </c>
      <c r="AJ73" s="47">
        <v>1.675</v>
      </c>
      <c r="AK73" s="47">
        <v>2.9049999999999998</v>
      </c>
      <c r="AL73" s="47">
        <v>0.754</v>
      </c>
      <c r="AM73" s="47">
        <v>2.4449999999999998</v>
      </c>
      <c r="AN73" s="47">
        <v>2.6</v>
      </c>
      <c r="AO73" s="47">
        <v>0.97099999999999997</v>
      </c>
      <c r="AP73" s="47">
        <v>3.63</v>
      </c>
      <c r="AQ73" s="47">
        <v>7.85</v>
      </c>
      <c r="AR73" s="47">
        <v>6.1</v>
      </c>
      <c r="AS73" s="47">
        <v>2.327</v>
      </c>
      <c r="AT73" s="55">
        <v>1.3899999999999999E-2</v>
      </c>
      <c r="AU73" s="47">
        <v>2.9350000000000001</v>
      </c>
      <c r="AV73" s="47">
        <v>2.08</v>
      </c>
      <c r="AW73" s="47">
        <v>2.2120000000000002</v>
      </c>
      <c r="AX73" s="47">
        <v>0.97829999999999995</v>
      </c>
      <c r="AY73" s="47">
        <v>1.4</v>
      </c>
      <c r="AZ73" s="47">
        <v>2.84</v>
      </c>
      <c r="BA73" s="48">
        <v>2.86</v>
      </c>
      <c r="BB73" s="48">
        <v>2.4910000000000001</v>
      </c>
      <c r="BC73" s="49">
        <v>2.0609999999999999</v>
      </c>
      <c r="BD73" s="26">
        <v>0.27900000000000003</v>
      </c>
      <c r="BE73" s="49">
        <v>2.0950000000000002</v>
      </c>
      <c r="BF73" s="49">
        <v>0.91790000000000005</v>
      </c>
      <c r="BG73" s="49">
        <v>25.3</v>
      </c>
      <c r="BH73" s="49">
        <v>3.1</v>
      </c>
      <c r="BI73" s="49">
        <v>1.82</v>
      </c>
      <c r="BJ73" s="49">
        <v>2.911</v>
      </c>
      <c r="BK73">
        <v>2.2669999999999999</v>
      </c>
      <c r="BL73">
        <v>2.52</v>
      </c>
      <c r="BM73" s="49">
        <v>3.0419999999999998</v>
      </c>
      <c r="BN73" s="49">
        <v>2.4849999999999999</v>
      </c>
      <c r="BO73">
        <v>4.7610000000000001</v>
      </c>
      <c r="BP73">
        <v>0.8145</v>
      </c>
      <c r="BQ73">
        <v>1.5569999999999999</v>
      </c>
      <c r="BR73">
        <v>3.5</v>
      </c>
      <c r="BS73" s="51">
        <v>1.2809999999999999</v>
      </c>
      <c r="BT73" s="49">
        <v>5.1269999999999998</v>
      </c>
      <c r="BU73" s="52">
        <v>4.4139999999999997</v>
      </c>
    </row>
    <row r="74" spans="1:73">
      <c r="A74" s="128" t="s">
        <v>366</v>
      </c>
      <c r="B74" s="125">
        <v>39.93</v>
      </c>
      <c r="C74" s="62">
        <v>74.400000000000006</v>
      </c>
      <c r="D74" s="62">
        <v>68.42</v>
      </c>
      <c r="E74" s="113">
        <v>113</v>
      </c>
      <c r="F74" s="62">
        <v>66.903061224489818</v>
      </c>
      <c r="G74" s="113">
        <v>149.21799999999999</v>
      </c>
      <c r="H74" s="62">
        <v>15</v>
      </c>
      <c r="I74" s="62">
        <v>80.264300000000006</v>
      </c>
      <c r="J74" s="62">
        <v>69.495500000000007</v>
      </c>
      <c r="K74" s="113">
        <v>111.175</v>
      </c>
      <c r="L74" s="62">
        <v>94.234899999999996</v>
      </c>
      <c r="M74" s="113">
        <v>133.583</v>
      </c>
      <c r="N74" s="62">
        <v>38.840000000000003</v>
      </c>
      <c r="O74" s="62">
        <v>34.448999999999998</v>
      </c>
      <c r="P74" s="62">
        <v>90.973699999999994</v>
      </c>
      <c r="Q74" s="62">
        <v>92.572999999999993</v>
      </c>
      <c r="R74" s="62">
        <v>70.832899999999995</v>
      </c>
      <c r="S74" s="47"/>
      <c r="T74" s="113">
        <v>120.242</v>
      </c>
      <c r="U74" s="62">
        <v>93.299599999999998</v>
      </c>
      <c r="V74" s="62">
        <v>61.810600000000001</v>
      </c>
      <c r="W74" s="62">
        <v>54.564399999999999</v>
      </c>
      <c r="X74" s="113">
        <v>115.46599999999999</v>
      </c>
      <c r="Y74" s="62">
        <v>28.1465</v>
      </c>
      <c r="Z74" s="113">
        <v>1845</v>
      </c>
      <c r="AA74" s="62">
        <v>54.339100000000002</v>
      </c>
      <c r="AB74" s="113">
        <v>141.53899999999999</v>
      </c>
      <c r="AC74" s="112">
        <v>27.831</v>
      </c>
      <c r="AD74" s="62">
        <v>70</v>
      </c>
      <c r="AE74" s="62">
        <v>186.8</v>
      </c>
      <c r="AF74" s="62">
        <v>117.38</v>
      </c>
      <c r="AG74" s="62">
        <v>61.636899999999997</v>
      </c>
      <c r="AH74" s="46"/>
      <c r="AI74" s="113">
        <v>932.08100000000002</v>
      </c>
      <c r="AJ74" s="113">
        <v>103.214</v>
      </c>
      <c r="AK74" s="55">
        <v>21</v>
      </c>
      <c r="AL74" s="47">
        <v>87</v>
      </c>
      <c r="AM74" s="47">
        <v>89.84</v>
      </c>
      <c r="AN74" s="47">
        <v>3684</v>
      </c>
      <c r="AO74" s="47">
        <v>87.74</v>
      </c>
      <c r="AP74" s="47">
        <v>760</v>
      </c>
      <c r="AQ74" s="47">
        <v>51.17</v>
      </c>
      <c r="AR74" s="47">
        <v>201</v>
      </c>
      <c r="AS74" s="47">
        <v>76.599999999999994</v>
      </c>
      <c r="AT74" s="47">
        <v>68.430000000000007</v>
      </c>
      <c r="AU74" s="47">
        <v>111.7</v>
      </c>
      <c r="AV74" s="55">
        <v>96.9</v>
      </c>
      <c r="AW74" s="47">
        <v>97</v>
      </c>
      <c r="AX74" s="47">
        <v>97.77</v>
      </c>
      <c r="AY74" s="47">
        <v>66.900000000000006</v>
      </c>
      <c r="AZ74" s="47">
        <v>605</v>
      </c>
      <c r="BA74" s="48">
        <v>75</v>
      </c>
      <c r="BB74" s="48">
        <v>113</v>
      </c>
      <c r="BC74" s="49">
        <v>193</v>
      </c>
      <c r="BD74" s="50">
        <v>7</v>
      </c>
      <c r="BE74" s="49">
        <v>21.05</v>
      </c>
      <c r="BF74" s="49">
        <v>32</v>
      </c>
      <c r="BG74" s="49">
        <v>33</v>
      </c>
      <c r="BH74" s="49">
        <v>106.6</v>
      </c>
      <c r="BI74" s="49">
        <v>64.11</v>
      </c>
      <c r="BJ74" s="50">
        <v>80.2</v>
      </c>
      <c r="BK74" s="58">
        <v>82.56</v>
      </c>
      <c r="BL74">
        <v>31.99</v>
      </c>
      <c r="BM74" s="49">
        <v>31.76</v>
      </c>
      <c r="BN74" s="49">
        <v>53.61</v>
      </c>
      <c r="BP74">
        <v>54.95</v>
      </c>
      <c r="BQ74">
        <v>68.58</v>
      </c>
      <c r="BR74">
        <v>142</v>
      </c>
      <c r="BS74" s="51">
        <v>22.2</v>
      </c>
      <c r="BT74" s="49">
        <v>95.02</v>
      </c>
      <c r="BU74" s="61">
        <v>177.3</v>
      </c>
    </row>
    <row r="75" spans="1:73" ht="17" thickBot="1">
      <c r="A75" s="136" t="s">
        <v>367</v>
      </c>
      <c r="B75" s="137">
        <v>133.4</v>
      </c>
      <c r="C75" s="138">
        <v>55</v>
      </c>
      <c r="D75" s="139">
        <v>271.38</v>
      </c>
      <c r="E75" s="139">
        <v>200.5</v>
      </c>
      <c r="F75" s="139">
        <v>145.97909090909093</v>
      </c>
      <c r="G75" s="139">
        <v>942.79</v>
      </c>
      <c r="H75" s="139"/>
      <c r="I75" s="139">
        <v>231.75</v>
      </c>
      <c r="J75" s="139">
        <v>195.09</v>
      </c>
      <c r="K75" s="139">
        <v>174.15</v>
      </c>
      <c r="L75" s="139">
        <v>133.65799999999999</v>
      </c>
      <c r="M75" s="139">
        <v>219.88499999999999</v>
      </c>
      <c r="N75" s="69"/>
      <c r="O75" s="69"/>
      <c r="P75" s="138">
        <v>39.584600000000002</v>
      </c>
      <c r="Q75" s="139">
        <v>139.708</v>
      </c>
      <c r="R75" s="138">
        <v>55.076000000000001</v>
      </c>
      <c r="S75" s="139">
        <v>182.74100000000001</v>
      </c>
      <c r="T75" s="139">
        <v>158.11799999999999</v>
      </c>
      <c r="U75" s="140">
        <v>10</v>
      </c>
      <c r="V75" s="138">
        <v>16.850000000000001</v>
      </c>
      <c r="W75" s="139">
        <v>168.41200000000001</v>
      </c>
      <c r="X75" s="139">
        <v>288</v>
      </c>
      <c r="Y75" s="67"/>
      <c r="Z75" s="139">
        <v>325.072</v>
      </c>
      <c r="AA75" s="139">
        <v>123</v>
      </c>
      <c r="AB75" s="139">
        <v>310.05</v>
      </c>
      <c r="AC75" s="138">
        <v>81.233199999999997</v>
      </c>
      <c r="AD75" s="139">
        <v>147.70699999999999</v>
      </c>
      <c r="AE75" s="138">
        <v>134.255</v>
      </c>
      <c r="AF75" s="139">
        <v>291.60000000000002</v>
      </c>
      <c r="AG75" s="139">
        <v>838.5</v>
      </c>
      <c r="AH75" s="72"/>
      <c r="AI75" s="141">
        <v>352.81</v>
      </c>
      <c r="AJ75" s="139">
        <v>130.69</v>
      </c>
      <c r="AK75" s="138">
        <v>183.36500000000001</v>
      </c>
      <c r="AL75" s="138">
        <v>330.49200000000002</v>
      </c>
      <c r="AM75" s="69">
        <v>125.5</v>
      </c>
      <c r="AN75" s="70">
        <v>257.89999999999998</v>
      </c>
      <c r="AO75" s="70">
        <v>27</v>
      </c>
      <c r="AP75" s="69">
        <v>259</v>
      </c>
      <c r="AQ75" s="69">
        <v>245.8</v>
      </c>
      <c r="AR75" s="69">
        <v>618</v>
      </c>
      <c r="AS75" s="70">
        <v>133.6</v>
      </c>
      <c r="AT75" s="69"/>
      <c r="AU75" s="70">
        <v>917</v>
      </c>
      <c r="AV75" s="69">
        <v>589.29999999999995</v>
      </c>
      <c r="AW75" s="69">
        <v>183</v>
      </c>
      <c r="AX75" s="69">
        <v>52.59</v>
      </c>
      <c r="AY75" s="69">
        <v>146</v>
      </c>
      <c r="AZ75" s="69">
        <v>230</v>
      </c>
      <c r="BA75" s="73">
        <v>159.30000000000001</v>
      </c>
      <c r="BB75" s="73">
        <v>199</v>
      </c>
      <c r="BC75" s="75">
        <v>22.5</v>
      </c>
      <c r="BD75" s="77">
        <v>15.9</v>
      </c>
      <c r="BE75" s="77">
        <v>436.5</v>
      </c>
      <c r="BF75" s="75">
        <v>174</v>
      </c>
      <c r="BG75" s="77">
        <v>54.85</v>
      </c>
      <c r="BH75" s="75">
        <v>236.8</v>
      </c>
      <c r="BI75" s="75">
        <v>322</v>
      </c>
      <c r="BJ75" s="77">
        <v>507.6</v>
      </c>
      <c r="BK75" s="78">
        <v>99.75</v>
      </c>
      <c r="BL75" s="78">
        <v>343</v>
      </c>
      <c r="BM75" s="78"/>
      <c r="BN75" s="75">
        <v>167.4</v>
      </c>
      <c r="BO75" s="79">
        <v>138.80000000000001</v>
      </c>
      <c r="BP75" s="79">
        <v>119.5</v>
      </c>
      <c r="BQ75" s="78">
        <v>13.8</v>
      </c>
      <c r="BR75" s="78">
        <v>313.5</v>
      </c>
      <c r="BS75" s="142">
        <v>138.80000000000001</v>
      </c>
      <c r="BT75" s="77">
        <v>503</v>
      </c>
      <c r="BU75" s="143">
        <v>162</v>
      </c>
    </row>
    <row r="76" spans="1:73">
      <c r="A76" s="144" t="s">
        <v>368</v>
      </c>
      <c r="N76">
        <f>COUNT(N7:N75)</f>
        <v>41</v>
      </c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145" t="s">
        <v>368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Webb</dc:creator>
  <cp:lastModifiedBy>Peter Webb</cp:lastModifiedBy>
  <dcterms:created xsi:type="dcterms:W3CDTF">2026-01-19T22:54:09Z</dcterms:created>
  <dcterms:modified xsi:type="dcterms:W3CDTF">2026-01-19T22:56:10Z</dcterms:modified>
</cp:coreProperties>
</file>